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jurkiewicz\Desktop\"/>
    </mc:Choice>
  </mc:AlternateContent>
  <bookViews>
    <workbookView xWindow="0" yWindow="0" windowWidth="28800" windowHeight="11700"/>
  </bookViews>
  <sheets>
    <sheet name="ST_OCHR_WYDZ_2013" sheetId="1" r:id="rId1"/>
    <sheet name="Arkusz1" sheetId="2" r:id="rId2"/>
    <sheet name="Arkusz2" sheetId="3" r:id="rId3"/>
    <sheet name="Arkusz3" sheetId="4" r:id="rId4"/>
  </sheets>
  <definedNames>
    <definedName name="_xlnm._FilterDatabase" localSheetId="0" hidden="1">ST_OCHR_WYDZ_2013!$A$2:$U$604</definedName>
    <definedName name="_xlnm.Database">ST_OCHR_WYDZ_2013!$A$2:$U$585</definedName>
  </definedNames>
  <calcPr calcId="162913"/>
</workbook>
</file>

<file path=xl/calcChain.xml><?xml version="1.0" encoding="utf-8"?>
<calcChain xmlns="http://schemas.openxmlformats.org/spreadsheetml/2006/main">
  <c r="T604" i="1" l="1"/>
  <c r="T603" i="1"/>
  <c r="T506" i="1"/>
  <c r="T471" i="1"/>
  <c r="T440" i="1"/>
  <c r="T392" i="1"/>
  <c r="T335" i="1"/>
  <c r="T265" i="1"/>
  <c r="T242" i="1"/>
  <c r="T179" i="1"/>
  <c r="T104" i="1"/>
  <c r="T29" i="1"/>
  <c r="R572" i="4" l="1"/>
  <c r="Q572" i="4"/>
  <c r="I572" i="4"/>
  <c r="G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572" i="4" l="1"/>
  <c r="J603" i="1"/>
  <c r="L603" i="1"/>
  <c r="U603" i="1"/>
  <c r="M365" i="1"/>
  <c r="M393" i="1"/>
  <c r="M407" i="1"/>
  <c r="M449" i="1"/>
  <c r="M421" i="1"/>
  <c r="M427" i="1"/>
  <c r="M428" i="1"/>
  <c r="M438" i="1"/>
  <c r="M464" i="1"/>
  <c r="M453" i="1"/>
  <c r="M586" i="1"/>
  <c r="M548" i="1"/>
  <c r="M549" i="1"/>
  <c r="M364" i="1"/>
  <c r="M356" i="1"/>
  <c r="M87" i="1"/>
  <c r="M31" i="1"/>
  <c r="M30" i="1"/>
  <c r="M92" i="1"/>
  <c r="M80" i="1"/>
  <c r="M91" i="1"/>
  <c r="M47" i="1"/>
  <c r="M182" i="1"/>
  <c r="M188" i="1"/>
  <c r="M187" i="1"/>
  <c r="M180" i="1"/>
  <c r="M8" i="1"/>
  <c r="M105" i="1"/>
  <c r="M167" i="1"/>
  <c r="M171" i="1"/>
  <c r="M173" i="1"/>
  <c r="M463" i="1"/>
  <c r="M358" i="1"/>
  <c r="M584" i="1"/>
  <c r="M591" i="1"/>
  <c r="M359" i="1"/>
  <c r="M366" i="1"/>
  <c r="M369" i="1"/>
  <c r="M368" i="1"/>
  <c r="M389" i="1"/>
  <c r="M388" i="1"/>
  <c r="M390" i="1"/>
  <c r="M391" i="1"/>
  <c r="M379" i="1"/>
  <c r="M381" i="1"/>
  <c r="M385" i="1"/>
  <c r="M386" i="1"/>
  <c r="M387" i="1"/>
  <c r="M375" i="1"/>
  <c r="M377" i="1"/>
  <c r="M396" i="1"/>
  <c r="M336" i="1"/>
  <c r="M399" i="1"/>
  <c r="M394" i="1"/>
  <c r="M397" i="1"/>
  <c r="M339" i="1"/>
  <c r="M398" i="1"/>
  <c r="M338" i="1"/>
  <c r="M406" i="1"/>
  <c r="M341" i="1"/>
  <c r="M343" i="1"/>
  <c r="M345" i="1"/>
  <c r="M340" i="1"/>
  <c r="M395" i="1"/>
  <c r="M342" i="1"/>
  <c r="M346" i="1"/>
  <c r="M348" i="1"/>
  <c r="M402" i="1"/>
  <c r="M408" i="1"/>
  <c r="M347" i="1"/>
  <c r="M403" i="1"/>
  <c r="M409" i="1"/>
  <c r="M414" i="1"/>
  <c r="M415" i="1"/>
  <c r="M411" i="1"/>
  <c r="M412" i="1"/>
  <c r="M410" i="1"/>
  <c r="M417" i="1"/>
  <c r="M416" i="1"/>
  <c r="M413" i="1"/>
  <c r="M418" i="1"/>
  <c r="M419" i="1"/>
  <c r="M420" i="1"/>
  <c r="M58" i="1"/>
  <c r="M59" i="1"/>
  <c r="M60" i="1"/>
  <c r="M62" i="1"/>
  <c r="M61" i="1"/>
  <c r="M66" i="1"/>
  <c r="M67" i="1"/>
  <c r="M54" i="1"/>
  <c r="M48" i="1"/>
  <c r="M68" i="1"/>
  <c r="M69" i="1"/>
  <c r="M52" i="1"/>
  <c r="M64" i="1"/>
  <c r="M57" i="1"/>
  <c r="M65" i="1"/>
  <c r="M51" i="1"/>
  <c r="M56" i="1"/>
  <c r="M88" i="1"/>
  <c r="M89" i="1"/>
  <c r="M86" i="1"/>
  <c r="M78" i="1"/>
  <c r="M74" i="1"/>
  <c r="M73" i="1"/>
  <c r="M79" i="1"/>
  <c r="M81" i="1"/>
  <c r="M75" i="1"/>
  <c r="M84" i="1"/>
  <c r="M82" i="1"/>
  <c r="M83" i="1"/>
  <c r="M77" i="1"/>
  <c r="M90" i="1"/>
  <c r="M3" i="1"/>
  <c r="M95" i="1"/>
  <c r="M96" i="1"/>
  <c r="M5" i="1"/>
  <c r="M6" i="1"/>
  <c r="M97" i="1"/>
  <c r="M98" i="1"/>
  <c r="M99" i="1"/>
  <c r="M422" i="1"/>
  <c r="M423" i="1"/>
  <c r="M424" i="1"/>
  <c r="M100" i="1"/>
  <c r="M430" i="1"/>
  <c r="M435" i="1"/>
  <c r="M431" i="1"/>
  <c r="M432" i="1"/>
  <c r="M436" i="1"/>
  <c r="M437" i="1"/>
  <c r="M474" i="1"/>
  <c r="M34" i="1"/>
  <c r="M38" i="1"/>
  <c r="M35" i="1"/>
  <c r="M39" i="1"/>
  <c r="M32" i="1"/>
  <c r="M40" i="1"/>
  <c r="M36" i="1"/>
  <c r="M37" i="1"/>
  <c r="M33" i="1"/>
  <c r="M45" i="1"/>
  <c r="M244" i="1"/>
  <c r="M46" i="1"/>
  <c r="M245" i="1"/>
  <c r="M246" i="1"/>
  <c r="M247" i="1"/>
  <c r="M441" i="1"/>
  <c r="M18" i="1"/>
  <c r="M374" i="1"/>
  <c r="M49" i="1"/>
  <c r="M50" i="1"/>
  <c r="M85" i="1"/>
  <c r="M102" i="1"/>
  <c r="M426" i="1"/>
  <c r="M439" i="1"/>
  <c r="M475" i="1"/>
  <c r="M448" i="1"/>
  <c r="M12" i="1"/>
  <c r="M7" i="1"/>
  <c r="M19" i="1"/>
  <c r="M13" i="1"/>
  <c r="M14" i="1"/>
  <c r="M248" i="1"/>
  <c r="M446" i="1"/>
  <c r="M176" i="1"/>
  <c r="M600" i="1"/>
  <c r="M553" i="1"/>
  <c r="M557" i="1"/>
  <c r="M382" i="1"/>
  <c r="M93" i="1"/>
  <c r="M21" i="1"/>
  <c r="M20" i="1"/>
  <c r="M24" i="1"/>
  <c r="M450" i="1"/>
  <c r="M253" i="1"/>
  <c r="M23" i="1"/>
  <c r="M249" i="1"/>
  <c r="M26" i="1"/>
  <c r="M251" i="1"/>
  <c r="M22" i="1"/>
  <c r="M451" i="1"/>
  <c r="M9" i="1"/>
  <c r="M250" i="1"/>
  <c r="M17" i="1"/>
  <c r="M349" i="1"/>
  <c r="M28" i="1"/>
  <c r="M350" i="1"/>
  <c r="M254" i="1"/>
  <c r="M255" i="1"/>
  <c r="M351" i="1"/>
  <c r="M354" i="1"/>
  <c r="M256" i="1"/>
  <c r="M353" i="1"/>
  <c r="M355" i="1"/>
  <c r="M467" i="1"/>
  <c r="M361" i="1"/>
  <c r="M357" i="1"/>
  <c r="M362" i="1"/>
  <c r="M108" i="1"/>
  <c r="M363" i="1"/>
  <c r="M107" i="1"/>
  <c r="M468" i="1"/>
  <c r="M106" i="1"/>
  <c r="M469" i="1"/>
  <c r="M119" i="1"/>
  <c r="M113" i="1"/>
  <c r="M112" i="1"/>
  <c r="M115" i="1"/>
  <c r="M114" i="1"/>
  <c r="M110" i="1"/>
  <c r="M111" i="1"/>
  <c r="M156" i="1"/>
  <c r="M117" i="1"/>
  <c r="M118" i="1"/>
  <c r="M132" i="1"/>
  <c r="M131" i="1"/>
  <c r="M125" i="1"/>
  <c r="M124" i="1"/>
  <c r="M123" i="1"/>
  <c r="M122" i="1"/>
  <c r="M136" i="1"/>
  <c r="M126" i="1"/>
  <c r="M128" i="1"/>
  <c r="M137" i="1"/>
  <c r="M127" i="1"/>
  <c r="M163" i="1"/>
  <c r="M138" i="1"/>
  <c r="M158" i="1"/>
  <c r="M130" i="1"/>
  <c r="M151" i="1"/>
  <c r="M153" i="1"/>
  <c r="M154" i="1"/>
  <c r="M159" i="1"/>
  <c r="M140" i="1"/>
  <c r="M152" i="1"/>
  <c r="M139" i="1"/>
  <c r="M160" i="1"/>
  <c r="M161" i="1"/>
  <c r="M162" i="1"/>
  <c r="M148" i="1"/>
  <c r="M147" i="1"/>
  <c r="M141" i="1"/>
  <c r="M142" i="1"/>
  <c r="M149" i="1"/>
  <c r="M155" i="1"/>
  <c r="M143" i="1"/>
  <c r="M454" i="1"/>
  <c r="M452" i="1"/>
  <c r="M455" i="1"/>
  <c r="M457" i="1"/>
  <c r="M458" i="1"/>
  <c r="M465" i="1"/>
  <c r="M460" i="1"/>
  <c r="M461" i="1"/>
  <c r="M258" i="1"/>
  <c r="M262" i="1"/>
  <c r="M263" i="1"/>
  <c r="M168" i="1"/>
  <c r="M169" i="1"/>
  <c r="M10" i="1"/>
  <c r="M135" i="1"/>
  <c r="M133" i="1"/>
  <c r="M129" i="1"/>
  <c r="M264" i="1"/>
  <c r="M170" i="1"/>
  <c r="M186" i="1"/>
  <c r="M185" i="1"/>
  <c r="M165" i="1"/>
  <c r="M172" i="1"/>
  <c r="M190" i="1"/>
  <c r="M175" i="1"/>
  <c r="M174" i="1"/>
  <c r="M191" i="1"/>
  <c r="M192" i="1"/>
  <c r="M193" i="1"/>
  <c r="M195" i="1"/>
  <c r="M178" i="1"/>
  <c r="M177" i="1"/>
  <c r="M200" i="1"/>
  <c r="M194" i="1"/>
  <c r="M199" i="1"/>
  <c r="M209" i="1"/>
  <c r="M211" i="1"/>
  <c r="M196" i="1"/>
  <c r="M212" i="1"/>
  <c r="M213" i="1"/>
  <c r="M197" i="1"/>
  <c r="M201" i="1"/>
  <c r="M293" i="1"/>
  <c r="M285" i="1"/>
  <c r="M215" i="1"/>
  <c r="M224" i="1"/>
  <c r="M267" i="1"/>
  <c r="M226" i="1"/>
  <c r="M298" i="1"/>
  <c r="M294" i="1"/>
  <c r="M270" i="1"/>
  <c r="M299" i="1"/>
  <c r="M216" i="1"/>
  <c r="M295" i="1"/>
  <c r="M227" i="1"/>
  <c r="M219" i="1"/>
  <c r="M300" i="1"/>
  <c r="M287" i="1"/>
  <c r="M205" i="1"/>
  <c r="M206" i="1"/>
  <c r="M286" i="1"/>
  <c r="M207" i="1"/>
  <c r="M289" i="1"/>
  <c r="M271" i="1"/>
  <c r="M228" i="1"/>
  <c r="M229" i="1"/>
  <c r="M208" i="1"/>
  <c r="M274" i="1"/>
  <c r="M220" i="1"/>
  <c r="M230" i="1"/>
  <c r="M301" i="1"/>
  <c r="M288" i="1"/>
  <c r="M273" i="1"/>
  <c r="M232" i="1"/>
  <c r="M231" i="1"/>
  <c r="M272" i="1"/>
  <c r="M221" i="1"/>
  <c r="M222" i="1"/>
  <c r="M303" i="1"/>
  <c r="M291" i="1"/>
  <c r="M302" i="1"/>
  <c r="M233" i="1"/>
  <c r="M223" i="1"/>
  <c r="M238" i="1"/>
  <c r="M237" i="1"/>
  <c r="M239" i="1"/>
  <c r="M304" i="1"/>
  <c r="M315" i="1"/>
  <c r="M312" i="1"/>
  <c r="M310" i="1"/>
  <c r="M309" i="1"/>
  <c r="M308" i="1"/>
  <c r="M307" i="1"/>
  <c r="M306" i="1"/>
  <c r="M305" i="1"/>
  <c r="M313" i="1"/>
  <c r="M317" i="1"/>
  <c r="M318" i="1"/>
  <c r="M319" i="1"/>
  <c r="M320" i="1"/>
  <c r="M324" i="1"/>
  <c r="M322" i="1"/>
  <c r="M321" i="1"/>
  <c r="M314" i="1"/>
  <c r="M323" i="1"/>
  <c r="M520" i="1"/>
  <c r="M521" i="1"/>
  <c r="M522" i="1"/>
  <c r="M518" i="1"/>
  <c r="M519" i="1"/>
  <c r="M510" i="1"/>
  <c r="M509" i="1"/>
  <c r="M524" i="1"/>
  <c r="M507" i="1"/>
  <c r="M508" i="1"/>
  <c r="M326" i="1"/>
  <c r="M512" i="1"/>
  <c r="M511" i="1"/>
  <c r="M325" i="1"/>
  <c r="M526" i="1"/>
  <c r="M527" i="1"/>
  <c r="M528" i="1"/>
  <c r="M327" i="1"/>
  <c r="M515" i="1"/>
  <c r="M516" i="1"/>
  <c r="M333" i="1"/>
  <c r="M334" i="1"/>
  <c r="M183" i="1"/>
  <c r="M198" i="1"/>
  <c r="M284" i="1"/>
  <c r="M266" i="1"/>
  <c r="M283" i="1"/>
  <c r="M236" i="1"/>
  <c r="M234" i="1"/>
  <c r="M240" i="1"/>
  <c r="M277" i="1"/>
  <c r="M235" i="1"/>
  <c r="M241" i="1"/>
  <c r="M550" i="1"/>
  <c r="M589" i="1"/>
  <c r="M554" i="1"/>
  <c r="M555" i="1"/>
  <c r="M590" i="1"/>
  <c r="M558" i="1"/>
  <c r="M559" i="1"/>
  <c r="M546" i="1"/>
  <c r="M567" i="1"/>
  <c r="M561" i="1"/>
  <c r="M547" i="1"/>
  <c r="M562" i="1"/>
  <c r="M564" i="1"/>
  <c r="M563" i="1"/>
  <c r="M566" i="1"/>
  <c r="M568" i="1"/>
  <c r="M565" i="1"/>
  <c r="M573" i="1"/>
  <c r="M572" i="1"/>
  <c r="M576" i="1"/>
  <c r="M577" i="1"/>
  <c r="M574" i="1"/>
  <c r="M594" i="1"/>
  <c r="M595" i="1"/>
  <c r="M596" i="1"/>
  <c r="M580" i="1"/>
  <c r="M598" i="1"/>
  <c r="M597" i="1"/>
  <c r="M599" i="1"/>
  <c r="M578" i="1"/>
  <c r="M585" i="1"/>
  <c r="M601" i="1"/>
  <c r="M583" i="1"/>
  <c r="M587" i="1"/>
  <c r="M602" i="1"/>
  <c r="M588" i="1"/>
  <c r="M367" i="1"/>
  <c r="M370" i="1"/>
  <c r="M371" i="1"/>
  <c r="M372" i="1"/>
  <c r="M378" i="1"/>
  <c r="M384" i="1"/>
  <c r="M373" i="1"/>
  <c r="M376" i="1"/>
  <c r="M337" i="1"/>
  <c r="M400" i="1"/>
  <c r="M401" i="1"/>
  <c r="M344" i="1"/>
  <c r="M404" i="1"/>
  <c r="M405" i="1"/>
  <c r="M63" i="1"/>
  <c r="M70" i="1"/>
  <c r="M55" i="1"/>
  <c r="M53" i="1"/>
  <c r="M71" i="1"/>
  <c r="M72" i="1"/>
  <c r="M76" i="1"/>
  <c r="M4" i="1"/>
  <c r="M101" i="1"/>
  <c r="M425" i="1"/>
  <c r="M429" i="1"/>
  <c r="M103" i="1"/>
  <c r="M434" i="1"/>
  <c r="M433" i="1"/>
  <c r="M473" i="1"/>
  <c r="M472" i="1"/>
  <c r="M41" i="1"/>
  <c r="M42" i="1"/>
  <c r="M43" i="1"/>
  <c r="M44" i="1"/>
  <c r="M243" i="1"/>
  <c r="M442" i="1"/>
  <c r="M444" i="1"/>
  <c r="M445" i="1"/>
  <c r="M552" i="1"/>
  <c r="M551" i="1"/>
  <c r="M380" i="1"/>
  <c r="M383" i="1"/>
  <c r="M94" i="1"/>
  <c r="M476" i="1"/>
  <c r="M16" i="1"/>
  <c r="M252" i="1"/>
  <c r="M15" i="1"/>
  <c r="M27" i="1"/>
  <c r="M25" i="1"/>
  <c r="M11" i="1"/>
  <c r="M352" i="1"/>
  <c r="M360" i="1"/>
  <c r="M466" i="1"/>
  <c r="M109" i="1"/>
  <c r="M470" i="1"/>
  <c r="M120" i="1"/>
  <c r="M121" i="1"/>
  <c r="M116" i="1"/>
  <c r="M157" i="1"/>
  <c r="M150" i="1"/>
  <c r="M144" i="1"/>
  <c r="M146" i="1"/>
  <c r="M145" i="1"/>
  <c r="M456" i="1"/>
  <c r="M459" i="1"/>
  <c r="M259" i="1"/>
  <c r="M462" i="1"/>
  <c r="M164" i="1"/>
  <c r="M166" i="1"/>
  <c r="M189" i="1"/>
  <c r="M184" i="1"/>
  <c r="M134" i="1"/>
  <c r="M260" i="1"/>
  <c r="M261" i="1"/>
  <c r="M210" i="1"/>
  <c r="M203" i="1"/>
  <c r="M202" i="1"/>
  <c r="M214" i="1"/>
  <c r="M279" i="1"/>
  <c r="M281" i="1"/>
  <c r="M280" i="1"/>
  <c r="M292" i="1"/>
  <c r="M282" i="1"/>
  <c r="M204" i="1"/>
  <c r="M225" i="1"/>
  <c r="M217" i="1"/>
  <c r="M218" i="1"/>
  <c r="M269" i="1"/>
  <c r="M268" i="1"/>
  <c r="M296" i="1"/>
  <c r="M297" i="1"/>
  <c r="M275" i="1"/>
  <c r="M276" i="1"/>
  <c r="M316" i="1"/>
  <c r="M517" i="1"/>
  <c r="M523" i="1"/>
  <c r="M525" i="1"/>
  <c r="M514" i="1"/>
  <c r="M513" i="1"/>
  <c r="M328" i="1"/>
  <c r="M329" i="1"/>
  <c r="M332" i="1"/>
  <c r="M331" i="1"/>
  <c r="M330" i="1"/>
  <c r="M290" i="1"/>
  <c r="M278" i="1"/>
  <c r="M556" i="1"/>
  <c r="M560" i="1"/>
  <c r="M569" i="1"/>
  <c r="M570" i="1"/>
  <c r="M592" i="1"/>
  <c r="M571" i="1"/>
  <c r="M593" i="1"/>
  <c r="M575" i="1"/>
  <c r="M579" i="1"/>
  <c r="M581" i="1"/>
  <c r="M582" i="1"/>
  <c r="M603" i="1" l="1"/>
</calcChain>
</file>

<file path=xl/sharedStrings.xml><?xml version="1.0" encoding="utf-8"?>
<sst xmlns="http://schemas.openxmlformats.org/spreadsheetml/2006/main" count="24855" uniqueCount="2257">
  <si>
    <t>07-18-2-07-43    -k   -00</t>
  </si>
  <si>
    <t>0.66</t>
  </si>
  <si>
    <t>k 6îw31-1</t>
  </si>
  <si>
    <t>6îw31</t>
  </si>
  <si>
    <t>07-18-2-07-43    -j   -00</t>
  </si>
  <si>
    <t>1.64</t>
  </si>
  <si>
    <t>j 9So75-1</t>
  </si>
  <si>
    <t>9So75</t>
  </si>
  <si>
    <t>07-18-2-07-43    -i   -00</t>
  </si>
  <si>
    <t>i 9So90-0.7</t>
  </si>
  <si>
    <t>07-18-2-07-43    -d   -00</t>
  </si>
  <si>
    <t>d Brz50-0.3</t>
  </si>
  <si>
    <t>Brz50</t>
  </si>
  <si>
    <t>07-18-2-07-43    -b   -00</t>
  </si>
  <si>
    <t>b 9Ol60-0.7</t>
  </si>
  <si>
    <t>3005/1</t>
  </si>
  <si>
    <t>07-18-2-07-5     -h   -00</t>
  </si>
  <si>
    <t>1.66</t>
  </si>
  <si>
    <t>h 6Db58-1</t>
  </si>
  <si>
    <t>6Db58</t>
  </si>
  <si>
    <t>07-18-2-07-5     -f   -00</t>
  </si>
  <si>
    <t>07-18-2-07-5     -a   -00</t>
  </si>
  <si>
    <t>a 5Bk12-1</t>
  </si>
  <si>
    <t>5Bk12</t>
  </si>
  <si>
    <t>07-18-2-07-5     -b   -00</t>
  </si>
  <si>
    <t>3.82</t>
  </si>
  <si>
    <t>b 4Db38-1</t>
  </si>
  <si>
    <t>4Db38</t>
  </si>
  <si>
    <t>07-18-2-07-4     -b   -00</t>
  </si>
  <si>
    <t>4.27</t>
  </si>
  <si>
    <t>b 4Bk65-1</t>
  </si>
  <si>
    <t>4Bk65</t>
  </si>
  <si>
    <t>07-18-2-07-4     -c   -00</t>
  </si>
  <si>
    <t>c 5Bk42-1</t>
  </si>
  <si>
    <t>5Bk42</t>
  </si>
  <si>
    <t>3003/1</t>
  </si>
  <si>
    <t>07-18-2-07-3     -g   -00</t>
  </si>
  <si>
    <t>0.83</t>
  </si>
  <si>
    <t>g 7Db65-1.1</t>
  </si>
  <si>
    <t>7Db65</t>
  </si>
  <si>
    <t>18/2</t>
  </si>
  <si>
    <t>07-18-2-07-268   -c   -00</t>
  </si>
  <si>
    <t>0.32</t>
  </si>
  <si>
    <t>07-18-2-11-248   -g   -00</t>
  </si>
  <si>
    <t>g 4So90-1</t>
  </si>
  <si>
    <t>4So90</t>
  </si>
  <si>
    <t>07-18-2-11-247   -j   -00</t>
  </si>
  <si>
    <t>j Ol60-0.8</t>
  </si>
  <si>
    <t>Ol60</t>
  </si>
  <si>
    <t>07-18-2-07-268   -b   -00</t>
  </si>
  <si>
    <t>b 7Db17-1</t>
  </si>
  <si>
    <t>7Db17</t>
  </si>
  <si>
    <t>07-18-2-09-129   -k   -00</t>
  </si>
  <si>
    <t>k Brz70-0.9</t>
  </si>
  <si>
    <t>Brz70</t>
  </si>
  <si>
    <t>07-18-1-03-374   -l   -00</t>
  </si>
  <si>
    <t>l So95-1</t>
  </si>
  <si>
    <t>07-18-1-03-374   -h   -00</t>
  </si>
  <si>
    <t>h 8So14-0.9</t>
  </si>
  <si>
    <t>8So14</t>
  </si>
  <si>
    <t>07-18-1-03-374   -a   -00</t>
  </si>
  <si>
    <t>a So120-1</t>
  </si>
  <si>
    <t>3258</t>
  </si>
  <si>
    <t>07-18-1-03-258   -a   -00</t>
  </si>
  <si>
    <t>9.58</t>
  </si>
  <si>
    <t>a 8So46-0.9</t>
  </si>
  <si>
    <t>8So46</t>
  </si>
  <si>
    <t>07-18-1-01-238   -d   -00</t>
  </si>
  <si>
    <t>d 3So2-1</t>
  </si>
  <si>
    <t>3So2</t>
  </si>
  <si>
    <t>07-18-1-04-392   -b   -00</t>
  </si>
  <si>
    <t>13.31</t>
  </si>
  <si>
    <t>b 9So105-0.9</t>
  </si>
  <si>
    <t>07-18-1-04-393   -f   -00</t>
  </si>
  <si>
    <t>f So100-0.8</t>
  </si>
  <si>
    <t>07-18-1-04-393   -g   -00</t>
  </si>
  <si>
    <t>3.11</t>
  </si>
  <si>
    <t>g 9So46-0.9</t>
  </si>
  <si>
    <t>9So46</t>
  </si>
  <si>
    <t>07-18-1-04-392   -f   -00</t>
  </si>
  <si>
    <t>4.20</t>
  </si>
  <si>
    <t>f 8So35-1</t>
  </si>
  <si>
    <t>8So35</t>
  </si>
  <si>
    <t>07-18-1-02-59    -c   -00</t>
  </si>
  <si>
    <t>4.67</t>
  </si>
  <si>
    <t>c 8So53-1.1</t>
  </si>
  <si>
    <t>8So53</t>
  </si>
  <si>
    <t>3090</t>
  </si>
  <si>
    <t>07-18-1-02-90    -a   -00</t>
  </si>
  <si>
    <t>a 8So26-1.5</t>
  </si>
  <si>
    <t>8So26</t>
  </si>
  <si>
    <t>07-18-1-02-76    -a   -00</t>
  </si>
  <si>
    <t>8.77</t>
  </si>
  <si>
    <t>a So77-0.8</t>
  </si>
  <si>
    <t>So77</t>
  </si>
  <si>
    <t>07-18-1-02-90    -g   -00</t>
  </si>
  <si>
    <t>13.19</t>
  </si>
  <si>
    <t>g 9So100-1</t>
  </si>
  <si>
    <t>07-18-1-02-107   -j   -00</t>
  </si>
  <si>
    <t>3.99</t>
  </si>
  <si>
    <t>j 4So45-0.7</t>
  </si>
  <si>
    <t>4So45</t>
  </si>
  <si>
    <t>07-18-1-02-107   -k   -00</t>
  </si>
  <si>
    <t>k 7So45-0.7</t>
  </si>
  <si>
    <t>7So45</t>
  </si>
  <si>
    <t>07-18-1-02-83    -d   -00</t>
  </si>
  <si>
    <t>6.91</t>
  </si>
  <si>
    <t>d 5So28-0.9</t>
  </si>
  <si>
    <t>07-18-2-07-264   -c   -00</t>
  </si>
  <si>
    <t>6.68</t>
  </si>
  <si>
    <t>c 2Db13-1</t>
  </si>
  <si>
    <t>07-18-2-07-269   -a   -00</t>
  </si>
  <si>
    <t>2.48</t>
  </si>
  <si>
    <t>a 5So110-KDO</t>
  </si>
  <si>
    <t>5So110</t>
  </si>
  <si>
    <t>07-18-2-11-243   -b   -00</t>
  </si>
  <si>
    <t>5.88</t>
  </si>
  <si>
    <t>b 7Brz66-0.8</t>
  </si>
  <si>
    <t>7Brz66</t>
  </si>
  <si>
    <t>3239/3</t>
  </si>
  <si>
    <t>07-18-2-11-239   -h   -00</t>
  </si>
  <si>
    <t>8.54</t>
  </si>
  <si>
    <t>h 8Brz69-0.9</t>
  </si>
  <si>
    <t>8Brz69</t>
  </si>
  <si>
    <t>07-18-2-11-247A  -b   -00</t>
  </si>
  <si>
    <t>7.54</t>
  </si>
  <si>
    <t>b 9Brz67-0.9</t>
  </si>
  <si>
    <t>9Brz67</t>
  </si>
  <si>
    <t>07-18-2-09-128   -g   -00</t>
  </si>
  <si>
    <t>14.08</t>
  </si>
  <si>
    <t>g Brz70-0.9</t>
  </si>
  <si>
    <t>07-18-2-09-130   -b   -00</t>
  </si>
  <si>
    <t>6.64</t>
  </si>
  <si>
    <t>b 7Bk100-0.9</t>
  </si>
  <si>
    <t>7Bk100</t>
  </si>
  <si>
    <t>07-18-2-10-185   -a   -00</t>
  </si>
  <si>
    <t>7.52</t>
  </si>
  <si>
    <t>a 8Bk85-1</t>
  </si>
  <si>
    <t>8Bk85</t>
  </si>
  <si>
    <t>07-18-2-10-198   -d   -00</t>
  </si>
  <si>
    <t>d 3Bk30-1</t>
  </si>
  <si>
    <t>3Bk30</t>
  </si>
  <si>
    <t>07-18-2-10-197   -l   -00</t>
  </si>
  <si>
    <t>l 5Db45-1</t>
  </si>
  <si>
    <t>07-18-2-10-197   -k   -00</t>
  </si>
  <si>
    <t>6.57</t>
  </si>
  <si>
    <t>k 6Jw55-1</t>
  </si>
  <si>
    <t>6Jw55</t>
  </si>
  <si>
    <t>07-18-2-10-196   -f   -00</t>
  </si>
  <si>
    <t>8.57</t>
  </si>
  <si>
    <t>f 5Bk55-0.9</t>
  </si>
  <si>
    <t>5Bk55</t>
  </si>
  <si>
    <t>07-18-2-08-79    -m   -00</t>
  </si>
  <si>
    <t>m 7Db24-1.2</t>
  </si>
  <si>
    <t>7Db24</t>
  </si>
  <si>
    <t>3078</t>
  </si>
  <si>
    <t>07-18-2-08-78    -c   -00</t>
  </si>
  <si>
    <t>24.63</t>
  </si>
  <si>
    <t>c 6Bk100-0.9</t>
  </si>
  <si>
    <t>6Bk100</t>
  </si>
  <si>
    <t>07-18-2-08-76    -j   -00</t>
  </si>
  <si>
    <t>3.39</t>
  </si>
  <si>
    <t>j 4Db50-0.9</t>
  </si>
  <si>
    <t>4Db50</t>
  </si>
  <si>
    <t>07-18-2-08-76    -c   -00</t>
  </si>
  <si>
    <t>4.40</t>
  </si>
  <si>
    <t>c 4Db60-0.8</t>
  </si>
  <si>
    <t>4Db60</t>
  </si>
  <si>
    <t>07-18-2-09-110   -i   -00</t>
  </si>
  <si>
    <t>i 4Brz85-0.9</t>
  </si>
  <si>
    <t>07-18-2-08-54    -g   -00</t>
  </si>
  <si>
    <t>9.00</t>
  </si>
  <si>
    <t>g 6Bk150-0.7</t>
  </si>
  <si>
    <t>6Bk150</t>
  </si>
  <si>
    <t>07-18-2-08-52    -b   -00</t>
  </si>
  <si>
    <t>12.68</t>
  </si>
  <si>
    <t>b 7Bk60-1</t>
  </si>
  <si>
    <t>7Bk60</t>
  </si>
  <si>
    <t>07-18-2-07-3     -b   -00</t>
  </si>
  <si>
    <t>10.19</t>
  </si>
  <si>
    <t>b 3Bk55-0.9</t>
  </si>
  <si>
    <t>3Bk55</t>
  </si>
  <si>
    <t>pow_ha</t>
  </si>
  <si>
    <t>pow_1_ha</t>
  </si>
  <si>
    <t>Różnica</t>
  </si>
  <si>
    <t>RYBOŁÓW</t>
  </si>
  <si>
    <t>Leśnictwo</t>
  </si>
  <si>
    <t>Marózek</t>
  </si>
  <si>
    <t>Gibała</t>
  </si>
  <si>
    <t>Maróz</t>
  </si>
  <si>
    <t>Waplewo</t>
  </si>
  <si>
    <t>Mielno</t>
  </si>
  <si>
    <t>Tymawa</t>
  </si>
  <si>
    <t>Durąg</t>
  </si>
  <si>
    <t>Góra Dylewska</t>
  </si>
  <si>
    <t>Dylewo</t>
  </si>
  <si>
    <t>Napromek</t>
  </si>
  <si>
    <t>Samin</t>
  </si>
  <si>
    <t>07-18-2-11-247A  -k   -01</t>
  </si>
  <si>
    <t>07-18-2-11-247A  -b   -01</t>
  </si>
  <si>
    <t>07-18-2-11-239   -h   -01</t>
  </si>
  <si>
    <t>07-18-2-07-264   -c   -01</t>
  </si>
  <si>
    <t>07-18-2-07-264   -i   -01</t>
  </si>
  <si>
    <t>07-18-2-07-269   -a   -01</t>
  </si>
  <si>
    <t>07-18-1-02-83    -c   -01</t>
  </si>
  <si>
    <t>07-18-1-02-83    -d   -01</t>
  </si>
  <si>
    <t>07-18-1-02-68    -b   -01</t>
  </si>
  <si>
    <t>07-18-1-01-238   -c   -01</t>
  </si>
  <si>
    <t>07-18-1-01-238   -d   -01</t>
  </si>
  <si>
    <t>07-18-1-03-258   -a   -01</t>
  </si>
  <si>
    <t>GATUNEK</t>
  </si>
  <si>
    <t>07-18-1-04-392   -b   -01</t>
  </si>
  <si>
    <t>07-18-1-04-392   -f   -01</t>
  </si>
  <si>
    <t>07-18-1-04-393   -f   -01</t>
  </si>
  <si>
    <t>07-18-1-04-393   -g   -01</t>
  </si>
  <si>
    <t>07-18-1-04-407   -d   -01</t>
  </si>
  <si>
    <t>07-18-1-03-374   -k   -01</t>
  </si>
  <si>
    <t>07-18-1-03-374   -g   -01</t>
  </si>
  <si>
    <t>07-18-1-03-374   -l   -01</t>
  </si>
  <si>
    <t>07-18-1-03-374   -h   -01</t>
  </si>
  <si>
    <t>07-18-1-03-374   -a   -01</t>
  </si>
  <si>
    <t>07-18-1-05-132   -b   -01</t>
  </si>
  <si>
    <t>07-18-1-06-459   -i   -01</t>
  </si>
  <si>
    <t>07-18-2-08-58    -d   -01</t>
  </si>
  <si>
    <t>07-18-2-08-58    -a   -01</t>
  </si>
  <si>
    <t>07-18-2-08-54    -g   -01</t>
  </si>
  <si>
    <t>07-18-2-08-52    -b   -01</t>
  </si>
  <si>
    <t>07-18-2-08-79    -n   -01</t>
  </si>
  <si>
    <t>07-18-2-08-79    -l   -01</t>
  </si>
  <si>
    <t>07-18-2-08-79    -m   -01</t>
  </si>
  <si>
    <t>07-18-2-08-78    -c   -01</t>
  </si>
  <si>
    <t>07-18-2-08-76    -c   -01</t>
  </si>
  <si>
    <t>07-18-2-08-76    -j   -01</t>
  </si>
  <si>
    <t>07-18-2-07-42A   -b   -01</t>
  </si>
  <si>
    <t>07-18-2-07-3     -b   -01</t>
  </si>
  <si>
    <t>07-18-2-10-197   -h   -01</t>
  </si>
  <si>
    <t>07-18-2-10-198   -a   -01</t>
  </si>
  <si>
    <t>07-18-2-10-196   -a   -01</t>
  </si>
  <si>
    <t>07-18-2-10-187   -d   -01</t>
  </si>
  <si>
    <t>07-18-2-10-187   -c   -01</t>
  </si>
  <si>
    <t>07-18-2-10-186   -h   -01</t>
  </si>
  <si>
    <t>07-18-2-10-186   -g   -01</t>
  </si>
  <si>
    <t>07-18-2-10-187   -a   -01</t>
  </si>
  <si>
    <t>07-18-2-10-186   -c   -01</t>
  </si>
  <si>
    <t>07-18-2-10-185   -a   -01</t>
  </si>
  <si>
    <t>07-18-2-10-198   -d   -01</t>
  </si>
  <si>
    <t>07-18-2-10-197   -l   -01</t>
  </si>
  <si>
    <t>07-18-2-10-197   -k   -01</t>
  </si>
  <si>
    <t>07-18-2-10-196   -f   -01</t>
  </si>
  <si>
    <t>07-18-2-09-110   -i   -01</t>
  </si>
  <si>
    <t>07-18-2-09-128   -g   -01</t>
  </si>
  <si>
    <t>07-18-2-09-130   -b   -01</t>
  </si>
  <si>
    <t>07-18-1-02-75    -a   -01</t>
  </si>
  <si>
    <t>07-18-1-02-59    -c   -01</t>
  </si>
  <si>
    <t>07-18-1-02-90    -a   -01</t>
  </si>
  <si>
    <t>07-18-1-02-91    -a   -01</t>
  </si>
  <si>
    <t>07-18-1-02-91    -d   -01</t>
  </si>
  <si>
    <t>07-18-1-02-91    -c   -01</t>
  </si>
  <si>
    <t>07-18-1-02-76    -l   -01</t>
  </si>
  <si>
    <t>07-18-1-02-75    -c   -01</t>
  </si>
  <si>
    <t>07-18-1-02-76    -a   -01</t>
  </si>
  <si>
    <t>07-18-1-02-90    -g   -01</t>
  </si>
  <si>
    <t>07-18-1-02-107   -j   -01</t>
  </si>
  <si>
    <t>07-18-1-02-107   -k   -01</t>
  </si>
  <si>
    <t>07-18-1-05-125   -a   -01</t>
  </si>
  <si>
    <t>FID_ST_CAL</t>
  </si>
  <si>
    <t>ID</t>
  </si>
  <si>
    <t>ADR_ADM</t>
  </si>
  <si>
    <t>NR_EW</t>
  </si>
  <si>
    <t>ADR_FOR</t>
  </si>
  <si>
    <t>KONT</t>
  </si>
  <si>
    <t>pow__m_</t>
  </si>
  <si>
    <t>STREFA</t>
  </si>
  <si>
    <t>GATYNEK</t>
  </si>
  <si>
    <t>POW_1_m</t>
  </si>
  <si>
    <t>FID_wydz_p</t>
  </si>
  <si>
    <t>wydz_pol_I</t>
  </si>
  <si>
    <t>wydz_pol_1</t>
  </si>
  <si>
    <t>wydz_pol_A</t>
  </si>
  <si>
    <t>wydz_pol_R</t>
  </si>
  <si>
    <t>ow_pkt_FID</t>
  </si>
  <si>
    <t>ow_pkt_ID_</t>
  </si>
  <si>
    <t>ow_pkt_ID1</t>
  </si>
  <si>
    <t>ow_pkt_G_L</t>
  </si>
  <si>
    <t>ow_pkt_G_M</t>
  </si>
  <si>
    <t>ow_pkt_GP_</t>
  </si>
  <si>
    <t>ow_pkt_GP1</t>
  </si>
  <si>
    <t>ow_pkt_P_L</t>
  </si>
  <si>
    <t>ow_pkt_P_M</t>
  </si>
  <si>
    <t>ow_pkt_RYS</t>
  </si>
  <si>
    <t>f_arod_lan</t>
  </si>
  <si>
    <t>f_arod_l_1</t>
  </si>
  <si>
    <t>f_arod_l_2</t>
  </si>
  <si>
    <t>f_arod_l_3</t>
  </si>
  <si>
    <t>f_arod_l_4</t>
  </si>
  <si>
    <t>28-03-022-0008</t>
  </si>
  <si>
    <t>3247</t>
  </si>
  <si>
    <t>07-18-2-11-247   -h   -00</t>
  </si>
  <si>
    <t>C</t>
  </si>
  <si>
    <t>BIELIK I ORLIK KRZYKLIWY</t>
  </si>
  <si>
    <t>h 00</t>
  </si>
  <si>
    <t>2.77</t>
  </si>
  <si>
    <t>h 8Brz62-0.9</t>
  </si>
  <si>
    <t>h</t>
  </si>
  <si>
    <t>8Brz62</t>
  </si>
  <si>
    <t>07-18-2-11-247   -g   -00</t>
  </si>
  <si>
    <t>g 00</t>
  </si>
  <si>
    <t>1.09</t>
  </si>
  <si>
    <t>g 8So47-0.9</t>
  </si>
  <si>
    <t>g</t>
  </si>
  <si>
    <t>8So47</t>
  </si>
  <si>
    <t>07-18-2-11-247   -d   -00</t>
  </si>
  <si>
    <t>d 00</t>
  </si>
  <si>
    <t>1.13</t>
  </si>
  <si>
    <t>d Brz67-0.9</t>
  </si>
  <si>
    <t>d</t>
  </si>
  <si>
    <t>Brz67</t>
  </si>
  <si>
    <t>3246</t>
  </si>
  <si>
    <t>07-18-2-11-246   -j   -00</t>
  </si>
  <si>
    <t>j 00</t>
  </si>
  <si>
    <t>2.75</t>
  </si>
  <si>
    <t>j Ol85-1</t>
  </si>
  <si>
    <t>j</t>
  </si>
  <si>
    <t>Ol85</t>
  </si>
  <si>
    <t>3250</t>
  </si>
  <si>
    <t>07-18-2-11-250   -d   -00</t>
  </si>
  <si>
    <t>2.89</t>
  </si>
  <si>
    <t>d 3So80-0.9</t>
  </si>
  <si>
    <t>3So80</t>
  </si>
  <si>
    <t>07-18-2-11-246   -f   -00</t>
  </si>
  <si>
    <t>f 00</t>
  </si>
  <si>
    <t>3.17</t>
  </si>
  <si>
    <t>f 8So100-0.9</t>
  </si>
  <si>
    <t>f</t>
  </si>
  <si>
    <t>8So100</t>
  </si>
  <si>
    <t>07-18-2-11-250   -c   -00</t>
  </si>
  <si>
    <t>c 00</t>
  </si>
  <si>
    <t>3.02</t>
  </si>
  <si>
    <t>c 7So115-1.1</t>
  </si>
  <si>
    <t>c</t>
  </si>
  <si>
    <t>7So115</t>
  </si>
  <si>
    <t>07-18-2-11-246   -d   -00</t>
  </si>
  <si>
    <t>1.79</t>
  </si>
  <si>
    <t>d 4Ol85-0.9</t>
  </si>
  <si>
    <t>4Ol85</t>
  </si>
  <si>
    <t>07-18-2-11-246   -c   -00</t>
  </si>
  <si>
    <t>1.84</t>
  </si>
  <si>
    <t>c 9So100-1</t>
  </si>
  <si>
    <t>9So100</t>
  </si>
  <si>
    <t>3245/3</t>
  </si>
  <si>
    <t>07-18-2-11-245   -f   -00</t>
  </si>
  <si>
    <t>4.14</t>
  </si>
  <si>
    <t>f So100-1.2</t>
  </si>
  <si>
    <t>So100</t>
  </si>
  <si>
    <t>28-15-022-0016</t>
  </si>
  <si>
    <t>3243/1</t>
  </si>
  <si>
    <t>07-18-2-11-243   -j   -00</t>
  </si>
  <si>
    <t>ORLIK KRZYKLIWY</t>
  </si>
  <si>
    <t>1.14</t>
  </si>
  <si>
    <t>j 9So95-0.9</t>
  </si>
  <si>
    <t>9So95</t>
  </si>
  <si>
    <t>28-14-095-0028</t>
  </si>
  <si>
    <t>3451/1</t>
  </si>
  <si>
    <t>07-18-1-06-451   -k   -00</t>
  </si>
  <si>
    <t>BIELIK I KANIA RUDA</t>
  </si>
  <si>
    <t>k 00</t>
  </si>
  <si>
    <t>7.12</t>
  </si>
  <si>
    <t>k 8So130-1</t>
  </si>
  <si>
    <t>k</t>
  </si>
  <si>
    <t>8So130</t>
  </si>
  <si>
    <t>3452</t>
  </si>
  <si>
    <t>07-18-1-06-452   -m   -00</t>
  </si>
  <si>
    <t>m 00</t>
  </si>
  <si>
    <t>4.83</t>
  </si>
  <si>
    <t>m 8So125-1.2</t>
  </si>
  <si>
    <t>m</t>
  </si>
  <si>
    <t>8So125</t>
  </si>
  <si>
    <t>28-11-032-0024</t>
  </si>
  <si>
    <t>3254/1</t>
  </si>
  <si>
    <t>07-18-1-06-496   -c   -00</t>
  </si>
  <si>
    <t>1.08</t>
  </si>
  <si>
    <t>c 7Db115-1.2</t>
  </si>
  <si>
    <t>7Db115</t>
  </si>
  <si>
    <t>07-18-1-06-496   -d   -00</t>
  </si>
  <si>
    <t>1.02</t>
  </si>
  <si>
    <t>d Ol41-0.3</t>
  </si>
  <si>
    <t>Ol41</t>
  </si>
  <si>
    <t>07-18-1-06-496   -f   -00</t>
  </si>
  <si>
    <t>7.97</t>
  </si>
  <si>
    <t>f 7Db110-1.1</t>
  </si>
  <si>
    <t>7Db110</t>
  </si>
  <si>
    <t>07-18-1-06-496   -b   -00</t>
  </si>
  <si>
    <t>b 00</t>
  </si>
  <si>
    <t>1.45</t>
  </si>
  <si>
    <t>b 5Db46-1</t>
  </si>
  <si>
    <t>b</t>
  </si>
  <si>
    <t>5Db46</t>
  </si>
  <si>
    <t>07-18-1-06-496   -a   -00</t>
  </si>
  <si>
    <t>a 00</t>
  </si>
  <si>
    <t>1.52</t>
  </si>
  <si>
    <t>a 6Db115-1.1</t>
  </si>
  <si>
    <t>a</t>
  </si>
  <si>
    <t>6Db115</t>
  </si>
  <si>
    <t>28-15-032-0007</t>
  </si>
  <si>
    <t>3219/7</t>
  </si>
  <si>
    <t>07-18-2-11-219E  -i   -00</t>
  </si>
  <si>
    <t>i 00</t>
  </si>
  <si>
    <t>2.60</t>
  </si>
  <si>
    <t>i 6Brz57-0.8</t>
  </si>
  <si>
    <t>i</t>
  </si>
  <si>
    <t>6Brz57</t>
  </si>
  <si>
    <t>07-18-2-11-219E  -j   -00</t>
  </si>
  <si>
    <t>4.96</t>
  </si>
  <si>
    <t>j 5So75-0.8</t>
  </si>
  <si>
    <t>5So75</t>
  </si>
  <si>
    <t>28-15-022-0018</t>
  </si>
  <si>
    <t>3229</t>
  </si>
  <si>
    <t>07-18-2-11-229   -c   -00</t>
  </si>
  <si>
    <t>3.40</t>
  </si>
  <si>
    <t>c 4îw90-0.7</t>
  </si>
  <si>
    <t>4îw90</t>
  </si>
  <si>
    <t>07-18-2-11-229   -a   -00</t>
  </si>
  <si>
    <t>4.00</t>
  </si>
  <si>
    <t>a 8So90-0.8</t>
  </si>
  <si>
    <t>8So90</t>
  </si>
  <si>
    <t>28-15-022-0004</t>
  </si>
  <si>
    <t>3223/1</t>
  </si>
  <si>
    <t>07-18-2-11-223   -a   -00</t>
  </si>
  <si>
    <t>2.78</t>
  </si>
  <si>
    <t>a 8So75-0.9</t>
  </si>
  <si>
    <t>8So75</t>
  </si>
  <si>
    <t>3459</t>
  </si>
  <si>
    <t>07-18-1-06-459   -b   -00</t>
  </si>
  <si>
    <t>2.49</t>
  </si>
  <si>
    <t>b 8So100-0.9</t>
  </si>
  <si>
    <t>07-18-1-06-451   -i   -00</t>
  </si>
  <si>
    <t>i So130-0.5</t>
  </si>
  <si>
    <t>So130</t>
  </si>
  <si>
    <t>07-18-1-06-451   -h   -00</t>
  </si>
  <si>
    <t>1.97</t>
  </si>
  <si>
    <t>h 4Db105-0.9</t>
  </si>
  <si>
    <t>4Db105</t>
  </si>
  <si>
    <t>3453</t>
  </si>
  <si>
    <t>07-18-1-06-453   -g   -00</t>
  </si>
  <si>
    <t>4.50</t>
  </si>
  <si>
    <t>g 9So125-1.1</t>
  </si>
  <si>
    <t>9So125</t>
  </si>
  <si>
    <t>07-18-1-06-453   -f   -00</t>
  </si>
  <si>
    <t>3.59</t>
  </si>
  <si>
    <t>f So125-0.8</t>
  </si>
  <si>
    <t>So125</t>
  </si>
  <si>
    <t>28-15-032-0013</t>
  </si>
  <si>
    <t>3435</t>
  </si>
  <si>
    <t>07-18-1-06-435   -i   -00</t>
  </si>
  <si>
    <t>KANIA CZARNA</t>
  </si>
  <si>
    <t>1.85</t>
  </si>
  <si>
    <t>i 8Ol65-0.6</t>
  </si>
  <si>
    <t>8Ol65</t>
  </si>
  <si>
    <t>07-18-1-06-435   -j   -00</t>
  </si>
  <si>
    <t>1.12</t>
  </si>
  <si>
    <t>j 6So130-0.8</t>
  </si>
  <si>
    <t>6So130</t>
  </si>
  <si>
    <t>28-11-045-0002</t>
  </si>
  <si>
    <t>3411</t>
  </si>
  <si>
    <t>07-18-1-04-411   -k   -00</t>
  </si>
  <si>
    <t>BIELIK</t>
  </si>
  <si>
    <t>1.58</t>
  </si>
  <si>
    <t>k 9So105-0.9</t>
  </si>
  <si>
    <t>9So105</t>
  </si>
  <si>
    <t>07-18-1-04-411   -j   -00</t>
  </si>
  <si>
    <t>j Brz67-0.9</t>
  </si>
  <si>
    <t>28-14-095-0037</t>
  </si>
  <si>
    <t>3421</t>
  </si>
  <si>
    <t>07-18-1-04-417   -b   -00</t>
  </si>
  <si>
    <t>5.00</t>
  </si>
  <si>
    <t>b 5So105-0.9</t>
  </si>
  <si>
    <t>5So105</t>
  </si>
  <si>
    <t>3410</t>
  </si>
  <si>
    <t>07-18-1-04-410   -g   -00</t>
  </si>
  <si>
    <t>3.53</t>
  </si>
  <si>
    <t>g 9So105-1.1</t>
  </si>
  <si>
    <t>07-18-1-06-452   -d   -00</t>
  </si>
  <si>
    <t>1.94</t>
  </si>
  <si>
    <t>d 8So110-1</t>
  </si>
  <si>
    <t>8So110</t>
  </si>
  <si>
    <t>07-18-1-06-453   -a   -00</t>
  </si>
  <si>
    <t>3.62</t>
  </si>
  <si>
    <t>a So125-1</t>
  </si>
  <si>
    <t>07-18-1-06-452   -b   -00</t>
  </si>
  <si>
    <t>1.74</t>
  </si>
  <si>
    <t>b 6Ol95-1</t>
  </si>
  <si>
    <t>6Ol95</t>
  </si>
  <si>
    <t>07-18-1-06-452   -c   -00</t>
  </si>
  <si>
    <t>2.51</t>
  </si>
  <si>
    <t>c 8Ol95-1.4</t>
  </si>
  <si>
    <t>8Ol95</t>
  </si>
  <si>
    <t>07-18-1-06-452   -a   -00</t>
  </si>
  <si>
    <t>1.50</t>
  </si>
  <si>
    <t>a 9So120-1</t>
  </si>
  <si>
    <t>9So120</t>
  </si>
  <si>
    <t>07-18-1-04-411   -g   -00</t>
  </si>
  <si>
    <t>2.71</t>
  </si>
  <si>
    <t>g 9So105-0.9</t>
  </si>
  <si>
    <t>07-18-1-04-410   -d   -00</t>
  </si>
  <si>
    <t>7.24</t>
  </si>
  <si>
    <t>d So105-0.9</t>
  </si>
  <si>
    <t>So105</t>
  </si>
  <si>
    <t>07-18-1-04-410   -f   -00</t>
  </si>
  <si>
    <t>2.96</t>
  </si>
  <si>
    <t>f 9So77-0.9</t>
  </si>
  <si>
    <t>9So77</t>
  </si>
  <si>
    <t>07-18-1-04-411   -b   -00</t>
  </si>
  <si>
    <t>2.16</t>
  </si>
  <si>
    <t>b Ol85-0.9</t>
  </si>
  <si>
    <t>28-15-022-0008</t>
  </si>
  <si>
    <t>3197</t>
  </si>
  <si>
    <t>07-18-2-10-197   -b   -00</t>
  </si>
  <si>
    <t>1.03</t>
  </si>
  <si>
    <t>b 5Bk30-0.9</t>
  </si>
  <si>
    <t>5Bk30</t>
  </si>
  <si>
    <t>07-18-2-10-197   -a   -00</t>
  </si>
  <si>
    <t>3.65</t>
  </si>
  <si>
    <t>a Bk135-1.1</t>
  </si>
  <si>
    <t>Bk135</t>
  </si>
  <si>
    <t>28-15-022-0007</t>
  </si>
  <si>
    <t>3186</t>
  </si>
  <si>
    <t>07-18-2-10-186   -j   -00</t>
  </si>
  <si>
    <t>2.53</t>
  </si>
  <si>
    <t>j 5Bk80-1.1</t>
  </si>
  <si>
    <t>5Bk80</t>
  </si>
  <si>
    <t>07-18-2-10-186   -i   -00</t>
  </si>
  <si>
    <t>4.51</t>
  </si>
  <si>
    <t>i Bk135-0.5</t>
  </si>
  <si>
    <t>28-15-032-0017</t>
  </si>
  <si>
    <t>3192/2</t>
  </si>
  <si>
    <t>07-18-1-05-192   -i   -00</t>
  </si>
  <si>
    <t>1.37</t>
  </si>
  <si>
    <t>i 5So85-0.9</t>
  </si>
  <si>
    <t>5So85</t>
  </si>
  <si>
    <t>07-18-1-05-192   -h   -00</t>
  </si>
  <si>
    <t>h So67-1.1</t>
  </si>
  <si>
    <t>So67</t>
  </si>
  <si>
    <t>28-14-095-0023</t>
  </si>
  <si>
    <t>3287</t>
  </si>
  <si>
    <t>07-18-1-03-287   -d   -00</t>
  </si>
  <si>
    <t>4.13</t>
  </si>
  <si>
    <t>d 9So112-1.1</t>
  </si>
  <si>
    <t>9So112</t>
  </si>
  <si>
    <t>28-14-095-0035</t>
  </si>
  <si>
    <t>3392</t>
  </si>
  <si>
    <t>07-18-1-04-392   -h   -00</t>
  </si>
  <si>
    <t>h 9So105-0.8</t>
  </si>
  <si>
    <t>3393</t>
  </si>
  <si>
    <t>07-18-1-04-393   -h   -00</t>
  </si>
  <si>
    <t>1.42</t>
  </si>
  <si>
    <t>h So100-0.9</t>
  </si>
  <si>
    <t>28-14-095-0014</t>
  </si>
  <si>
    <t>3373/1</t>
  </si>
  <si>
    <t>07-18-1-03-373   -c   -00</t>
  </si>
  <si>
    <t>7.03</t>
  </si>
  <si>
    <t>c So120-1.1</t>
  </si>
  <si>
    <t>So120</t>
  </si>
  <si>
    <t>07-18-1-03-373   -a   -00</t>
  </si>
  <si>
    <t>3.54</t>
  </si>
  <si>
    <t>a So120-1.1</t>
  </si>
  <si>
    <t>28-15-022-0017</t>
  </si>
  <si>
    <t>3129</t>
  </si>
  <si>
    <t>07-18-2-09-129   -j   -00</t>
  </si>
  <si>
    <t>1.96</t>
  </si>
  <si>
    <t>j 7Bk135-0.8</t>
  </si>
  <si>
    <t>7Bk135</t>
  </si>
  <si>
    <t>07-18-1-05-192   -f   -00</t>
  </si>
  <si>
    <t>4.53</t>
  </si>
  <si>
    <t>f 8So95-0.7</t>
  </si>
  <si>
    <t>8So95</t>
  </si>
  <si>
    <t>07-18-2-09-129   -g   -00</t>
  </si>
  <si>
    <t>2.94</t>
  </si>
  <si>
    <t>g 5Bk100-0.9</t>
  </si>
  <si>
    <t>5Bk100</t>
  </si>
  <si>
    <t>07-18-2-09-129   -c   -00</t>
  </si>
  <si>
    <t>1.88</t>
  </si>
  <si>
    <t>c 7Brz95-0.7</t>
  </si>
  <si>
    <t>7Brz95</t>
  </si>
  <si>
    <t>3308</t>
  </si>
  <si>
    <t>07-18-1-03-308   -b   -00</t>
  </si>
  <si>
    <t>2.34</t>
  </si>
  <si>
    <t>b 9So57-0.8</t>
  </si>
  <si>
    <t>9So57</t>
  </si>
  <si>
    <t>07-18-1-03-308   -c   -00</t>
  </si>
  <si>
    <t>4.15</t>
  </si>
  <si>
    <t>c So110-0.9</t>
  </si>
  <si>
    <t>So110</t>
  </si>
  <si>
    <t>07-18-1-03-308   -a   -00</t>
  </si>
  <si>
    <t>2.61</t>
  </si>
  <si>
    <t>a So110-0.9</t>
  </si>
  <si>
    <t>3309</t>
  </si>
  <si>
    <t>07-18-1-03-309   -a   -00</t>
  </si>
  <si>
    <t>1.80</t>
  </si>
  <si>
    <t>a So110-1.1</t>
  </si>
  <si>
    <t>3313/5</t>
  </si>
  <si>
    <t>07-18-1-03-313   -c   -00</t>
  </si>
  <si>
    <t>RYBOúËW</t>
  </si>
  <si>
    <t>1.23</t>
  </si>
  <si>
    <t>c 5So115-0.8</t>
  </si>
  <si>
    <t>5So115</t>
  </si>
  <si>
    <t>3276</t>
  </si>
  <si>
    <t>07-18-1-03-276   -f   -00</t>
  </si>
  <si>
    <t>f 7So20-0.8</t>
  </si>
  <si>
    <t>7So20</t>
  </si>
  <si>
    <t>3277</t>
  </si>
  <si>
    <t>07-18-1-03-277   -c   -00</t>
  </si>
  <si>
    <t>13.94</t>
  </si>
  <si>
    <t>c 9So110-1</t>
  </si>
  <si>
    <t>9So110</t>
  </si>
  <si>
    <t>07-18-1-03-277   -b   -00</t>
  </si>
  <si>
    <t>3.21</t>
  </si>
  <si>
    <t>b So110-0.9</t>
  </si>
  <si>
    <t>28-15-032-0002</t>
  </si>
  <si>
    <t>3036</t>
  </si>
  <si>
    <t>07-18-2-09-36    -g   -00</t>
  </si>
  <si>
    <t>6.55</t>
  </si>
  <si>
    <t>g 4So130-0.7</t>
  </si>
  <si>
    <t>4So130</t>
  </si>
  <si>
    <t>3260</t>
  </si>
  <si>
    <t>07-18-1-03-260   -d   -00</t>
  </si>
  <si>
    <t>KANIA RUDA</t>
  </si>
  <si>
    <t>6.58</t>
  </si>
  <si>
    <t>d 8So125-1.1</t>
  </si>
  <si>
    <t>07-18-2-09-36    -a   -00</t>
  </si>
  <si>
    <t>3.31</t>
  </si>
  <si>
    <t>a 4Js90-0.8</t>
  </si>
  <si>
    <t>4Js90</t>
  </si>
  <si>
    <t>28-15-032-0004</t>
  </si>
  <si>
    <t>3185</t>
  </si>
  <si>
    <t>07-18-2-07-268   -d   -00</t>
  </si>
  <si>
    <t>5.02</t>
  </si>
  <si>
    <t>d 4So110-1.1</t>
  </si>
  <si>
    <t>4So110</t>
  </si>
  <si>
    <t>3180</t>
  </si>
  <si>
    <t>07-18-2-07-263   -l   -00</t>
  </si>
  <si>
    <t>l 00</t>
  </si>
  <si>
    <t>l 4So115-0.7</t>
  </si>
  <si>
    <t>l</t>
  </si>
  <si>
    <t>4So115</t>
  </si>
  <si>
    <t>3238</t>
  </si>
  <si>
    <t>07-18-1-01-238   -j   -00</t>
  </si>
  <si>
    <t>KANIA RUDA I KANIA CZARNA</t>
  </si>
  <si>
    <t>4.42</t>
  </si>
  <si>
    <t>j So115-0.8</t>
  </si>
  <si>
    <t>So115</t>
  </si>
  <si>
    <t>26/7</t>
  </si>
  <si>
    <t>07-18-1-01-242A  -i   -00</t>
  </si>
  <si>
    <t>i 8So130-0.9</t>
  </si>
  <si>
    <t>07-18-1-01-242A  -k   -00</t>
  </si>
  <si>
    <t>3.97</t>
  </si>
  <si>
    <t>k 4Db150-0.8</t>
  </si>
  <si>
    <t>4Db150</t>
  </si>
  <si>
    <t>3239</t>
  </si>
  <si>
    <t>07-18-1-01-239   -i   -00</t>
  </si>
  <si>
    <t>3.41</t>
  </si>
  <si>
    <t>i So115-0.7</t>
  </si>
  <si>
    <t>28-15-032-0014</t>
  </si>
  <si>
    <t>3133/1</t>
  </si>
  <si>
    <t>07-18-1-05-133   -d   -00</t>
  </si>
  <si>
    <t>7.20</t>
  </si>
  <si>
    <t>d 3Brz115-1.1</t>
  </si>
  <si>
    <t>3Brz115</t>
  </si>
  <si>
    <t>07-18-1-01-239   -j   -00</t>
  </si>
  <si>
    <t>2.84</t>
  </si>
  <si>
    <t>j 9So115-0.9</t>
  </si>
  <si>
    <t>9So115</t>
  </si>
  <si>
    <t>28-15-092-0043</t>
  </si>
  <si>
    <t>3134</t>
  </si>
  <si>
    <t>07-18-2-10-134   -r   -00</t>
  </si>
  <si>
    <t>r 00</t>
  </si>
  <si>
    <t>0.56</t>
  </si>
  <si>
    <t>r 8Ol70-0.7</t>
  </si>
  <si>
    <t>r</t>
  </si>
  <si>
    <t>8Ol70</t>
  </si>
  <si>
    <t>28-14-095-0004</t>
  </si>
  <si>
    <t>3091</t>
  </si>
  <si>
    <t>07-18-1-02-91    -b   -00</t>
  </si>
  <si>
    <t>BOCIAN CZARNY</t>
  </si>
  <si>
    <t>4.36</t>
  </si>
  <si>
    <t>b 7So56-1</t>
  </si>
  <si>
    <t>7So56</t>
  </si>
  <si>
    <t>28-15-092-0032</t>
  </si>
  <si>
    <t>3043/5</t>
  </si>
  <si>
    <t>07-18-2-07-43    -g   -00</t>
  </si>
  <si>
    <t>8.67</t>
  </si>
  <si>
    <t>g 8So90-0.8</t>
  </si>
  <si>
    <t>07-18-2-07-43    -c   -00</t>
  </si>
  <si>
    <t>2.03</t>
  </si>
  <si>
    <t>c 8Ol60-0.8</t>
  </si>
  <si>
    <t>8Ol60</t>
  </si>
  <si>
    <t>07-18-2-11-243   -d   -00</t>
  </si>
  <si>
    <t>4.95</t>
  </si>
  <si>
    <t>d 6Gb95-0.9</t>
  </si>
  <si>
    <t>6Gb95</t>
  </si>
  <si>
    <t>07-18-2-11-243   -f   -00</t>
  </si>
  <si>
    <t>2.07</t>
  </si>
  <si>
    <t>f 7Brz67-0.9</t>
  </si>
  <si>
    <t>7Brz67</t>
  </si>
  <si>
    <t>28-15-032-0018</t>
  </si>
  <si>
    <t>3110</t>
  </si>
  <si>
    <t>07-18-2-09-110   -f   -00</t>
  </si>
  <si>
    <t>1.07</t>
  </si>
  <si>
    <t>f 5Brz95-0.5</t>
  </si>
  <si>
    <t>5Brz95</t>
  </si>
  <si>
    <t>07-18-2-09-110   -d   -00</t>
  </si>
  <si>
    <t>d Ol95-0.9</t>
  </si>
  <si>
    <t>Ol95</t>
  </si>
  <si>
    <t>07-18-2-09-110   -c   -00</t>
  </si>
  <si>
    <t>c 9Ol75-0.8</t>
  </si>
  <si>
    <t>9Ol75</t>
  </si>
  <si>
    <t>28-15-032-0008</t>
  </si>
  <si>
    <t>3124</t>
  </si>
  <si>
    <t>07-18-1-05-124   -a   -00</t>
  </si>
  <si>
    <t>a 6So130-0.5</t>
  </si>
  <si>
    <t>3116</t>
  </si>
  <si>
    <t>07-18-1-02-116   -m   -00</t>
  </si>
  <si>
    <t>2.44</t>
  </si>
  <si>
    <t>m So115-1.1</t>
  </si>
  <si>
    <t>07-18-1-02-116   -l   -00</t>
  </si>
  <si>
    <t>3.26</t>
  </si>
  <si>
    <t>l So115-0.6</t>
  </si>
  <si>
    <t>07-18-1-02-116   -k   -00</t>
  </si>
  <si>
    <t>3.20</t>
  </si>
  <si>
    <t>k 9So130-0.6</t>
  </si>
  <si>
    <t>9So130</t>
  </si>
  <si>
    <t>07-18-1-02-116   -j   -00</t>
  </si>
  <si>
    <t>1.57</t>
  </si>
  <si>
    <t>j So130-0.7</t>
  </si>
  <si>
    <t>07-18-2-10-134   -i   -00</t>
  </si>
  <si>
    <t>1.49</t>
  </si>
  <si>
    <t>i 5So115-0.7</t>
  </si>
  <si>
    <t>07-18-2-10-134   -m   -00</t>
  </si>
  <si>
    <t>7.04</t>
  </si>
  <si>
    <t>m 4So115-0.8</t>
  </si>
  <si>
    <t>28-15-092-0003</t>
  </si>
  <si>
    <t>3079</t>
  </si>
  <si>
    <t>07-18-2-08-79    -g   -00</t>
  </si>
  <si>
    <t>1.75</t>
  </si>
  <si>
    <t>g 7Bk125-0.6</t>
  </si>
  <si>
    <t>7Bk125</t>
  </si>
  <si>
    <t>07-18-2-08-79    -h   -00</t>
  </si>
  <si>
    <t>2.97</t>
  </si>
  <si>
    <t>h 5So95-0.9</t>
  </si>
  <si>
    <t>5So95</t>
  </si>
  <si>
    <t>3097/1</t>
  </si>
  <si>
    <t>07-18-1-02-97    -t   -00</t>
  </si>
  <si>
    <t>t 00</t>
  </si>
  <si>
    <t>0.82</t>
  </si>
  <si>
    <t>t 9Js60-0.7</t>
  </si>
  <si>
    <t>t</t>
  </si>
  <si>
    <t>9Js60</t>
  </si>
  <si>
    <t>07-18-2-08-79    -b   -00</t>
  </si>
  <si>
    <t>b 6Gb95-1</t>
  </si>
  <si>
    <t>3076/1</t>
  </si>
  <si>
    <t>07-18-2-08-76    -h   -00</t>
  </si>
  <si>
    <t>2.82</t>
  </si>
  <si>
    <t>h 5Bk130-0.8</t>
  </si>
  <si>
    <t>5Bk130</t>
  </si>
  <si>
    <t>07-18-1-02-97    -p   -00</t>
  </si>
  <si>
    <t>p 00</t>
  </si>
  <si>
    <t>3.45</t>
  </si>
  <si>
    <t>p 4Brz80-0.8</t>
  </si>
  <si>
    <t>p</t>
  </si>
  <si>
    <t>4Brz80</t>
  </si>
  <si>
    <t>28-14-095-0021</t>
  </si>
  <si>
    <t>3202/6</t>
  </si>
  <si>
    <t>07-18-1-01-202   -k   -00</t>
  </si>
  <si>
    <t>1.36</t>
  </si>
  <si>
    <t>k 6So38-0.9</t>
  </si>
  <si>
    <t>6So38</t>
  </si>
  <si>
    <t>3074</t>
  </si>
  <si>
    <t>07-18-1-02-74    -g   -00</t>
  </si>
  <si>
    <t>ORLIK KRZYKLIWY I BOCIAN CZARNY</t>
  </si>
  <si>
    <t>2.68</t>
  </si>
  <si>
    <t>g 6Brz65-1</t>
  </si>
  <si>
    <t>6Brz65</t>
  </si>
  <si>
    <t>07-18-1-02-74    -a   -00</t>
  </si>
  <si>
    <t>2.42</t>
  </si>
  <si>
    <t>a 5So70-0.8</t>
  </si>
  <si>
    <t>5So70</t>
  </si>
  <si>
    <t>3070</t>
  </si>
  <si>
    <t>07-18-1-02-70    -k   -00</t>
  </si>
  <si>
    <t>k 5Brz70-0.8</t>
  </si>
  <si>
    <t>5Brz70</t>
  </si>
  <si>
    <t>3059/2</t>
  </si>
  <si>
    <t>07-18-1-02-59    -k   -00</t>
  </si>
  <si>
    <t>2.66</t>
  </si>
  <si>
    <t>k 9So100-1</t>
  </si>
  <si>
    <t>3060/2</t>
  </si>
  <si>
    <t>07-18-1-02-60    -d   -00</t>
  </si>
  <si>
    <t>3.44</t>
  </si>
  <si>
    <t>d 9So105-1.1</t>
  </si>
  <si>
    <t>07-18-1-02-70    -j   -00</t>
  </si>
  <si>
    <t>j 7Md70-0.9</t>
  </si>
  <si>
    <t>7Md70</t>
  </si>
  <si>
    <t>3069</t>
  </si>
  <si>
    <t>07-18-1-02-69    -c   -00</t>
  </si>
  <si>
    <t>8.30</t>
  </si>
  <si>
    <t>c So125-0.9</t>
  </si>
  <si>
    <t>28-15-092-0030</t>
  </si>
  <si>
    <t>3053</t>
  </si>
  <si>
    <t>07-18-2-08-53    -k   -00</t>
  </si>
  <si>
    <t>2.05</t>
  </si>
  <si>
    <t>k 3So150-0.8</t>
  </si>
  <si>
    <t>3So150</t>
  </si>
  <si>
    <t>07-18-2-08-53    -j   -00</t>
  </si>
  <si>
    <t>2.93</t>
  </si>
  <si>
    <t>j 4Bk150-0.3</t>
  </si>
  <si>
    <t>4Bk150</t>
  </si>
  <si>
    <t>28-15-032-0005</t>
  </si>
  <si>
    <t>3020</t>
  </si>
  <si>
    <t>07-18-2-07-20    -c   -00</t>
  </si>
  <si>
    <t>1.34</t>
  </si>
  <si>
    <t>c 8So105-0.9</t>
  </si>
  <si>
    <t>8So105</t>
  </si>
  <si>
    <t>07-18-2-08-53    -g   -00</t>
  </si>
  <si>
    <t>5.33</t>
  </si>
  <si>
    <t>g 8Bk150-0.5</t>
  </si>
  <si>
    <t>8Bk150</t>
  </si>
  <si>
    <t>07-18-2-08-53    -f   -00</t>
  </si>
  <si>
    <t>2.41</t>
  </si>
  <si>
    <t>f 8îw95-0.9</t>
  </si>
  <si>
    <t>8îw95</t>
  </si>
  <si>
    <t>3019</t>
  </si>
  <si>
    <t>07-18-2-07-19    -d   -00</t>
  </si>
  <si>
    <t>4.05</t>
  </si>
  <si>
    <t>d 7So105-1</t>
  </si>
  <si>
    <t>7So105</t>
  </si>
  <si>
    <t>28-15-092-0002</t>
  </si>
  <si>
    <t>3042/8</t>
  </si>
  <si>
    <t>07-18-2-07-42A   -d   -00</t>
  </si>
  <si>
    <t>2.06</t>
  </si>
  <si>
    <t>d 9Brz85-1</t>
  </si>
  <si>
    <t>9Brz85</t>
  </si>
  <si>
    <t>07-18-2-07-42A   -a   -00</t>
  </si>
  <si>
    <t>7.30</t>
  </si>
  <si>
    <t>a 9Ol75-0.7</t>
  </si>
  <si>
    <t>07-18-2-07-43    -h   -00</t>
  </si>
  <si>
    <t>0.90</t>
  </si>
  <si>
    <t>h 5îw110-0.6</t>
  </si>
  <si>
    <t>5îw110</t>
  </si>
  <si>
    <t>3043/6</t>
  </si>
  <si>
    <t>07-18-2-07-43    -a   -00</t>
  </si>
  <si>
    <t>1.72</t>
  </si>
  <si>
    <t>a 6Ol60-0.8</t>
  </si>
  <si>
    <t>6Ol60</t>
  </si>
  <si>
    <t>28-15-092-0016</t>
  </si>
  <si>
    <t>3004</t>
  </si>
  <si>
    <t>07-18-2-07-4     -g   -00</t>
  </si>
  <si>
    <t>7.15</t>
  </si>
  <si>
    <t>g 7Brz65-1.1</t>
  </si>
  <si>
    <t>7Brz65</t>
  </si>
  <si>
    <t>07-18-2-07-4     -f   -00</t>
  </si>
  <si>
    <t>2.25</t>
  </si>
  <si>
    <t>f 5Db57-1</t>
  </si>
  <si>
    <t>5Db57</t>
  </si>
  <si>
    <t>07-18-2-07-4     -d   -00</t>
  </si>
  <si>
    <t>1.78</t>
  </si>
  <si>
    <t>d 7Brz65-1.1</t>
  </si>
  <si>
    <t>07-18-2-07-4     -a   -00</t>
  </si>
  <si>
    <t>2.01</t>
  </si>
  <si>
    <t>a 3Db65-0.9</t>
  </si>
  <si>
    <t>3Db65</t>
  </si>
  <si>
    <t>3247/2</t>
  </si>
  <si>
    <t>07-18-2-11-247A  -k   -00</t>
  </si>
  <si>
    <t>O</t>
  </si>
  <si>
    <t>0.58</t>
  </si>
  <si>
    <t>k 8Ol80-0.8</t>
  </si>
  <si>
    <t>8Ol80</t>
  </si>
  <si>
    <t>3251</t>
  </si>
  <si>
    <t>07-18-2-11-251   -d   -00</t>
  </si>
  <si>
    <t>d îw45-0.9</t>
  </si>
  <si>
    <t>îw45</t>
  </si>
  <si>
    <t>07-18-2-11-247A  -g   -00</t>
  </si>
  <si>
    <t>1.43</t>
  </si>
  <si>
    <t>g 8îw38-0.9</t>
  </si>
  <si>
    <t>8îw38</t>
  </si>
  <si>
    <t>07-18-2-11-247   -i   -00</t>
  </si>
  <si>
    <t>i 9So45-0.9</t>
  </si>
  <si>
    <t>9So45</t>
  </si>
  <si>
    <t>07-18-2-11-251   -c   -00</t>
  </si>
  <si>
    <t>2.45</t>
  </si>
  <si>
    <t>c 8Ol40-1</t>
  </si>
  <si>
    <t>8Ol40</t>
  </si>
  <si>
    <t>07-18-2-11-247   -k   -00</t>
  </si>
  <si>
    <t>2.21</t>
  </si>
  <si>
    <t>k 8Ol90-0.9</t>
  </si>
  <si>
    <t>8Ol90</t>
  </si>
  <si>
    <t>07-18-2-11-247   -c   -00</t>
  </si>
  <si>
    <t>1.65</t>
  </si>
  <si>
    <t>c 8Brz67-0.9</t>
  </si>
  <si>
    <t>8Brz67</t>
  </si>
  <si>
    <t>07-18-2-11-250   -k   -00</t>
  </si>
  <si>
    <t>0.93</t>
  </si>
  <si>
    <t>k 7So42-0.8</t>
  </si>
  <si>
    <t>7So42</t>
  </si>
  <si>
    <t>07-18-2-11-250   -i   -00</t>
  </si>
  <si>
    <t>1.40</t>
  </si>
  <si>
    <t>i Ol85-1</t>
  </si>
  <si>
    <t>07-18-2-11-250   -j   -00</t>
  </si>
  <si>
    <t>j 8Db38-1.2</t>
  </si>
  <si>
    <t>8Db38</t>
  </si>
  <si>
    <t>07-18-2-11-247   -f   -00</t>
  </si>
  <si>
    <t>1.18</t>
  </si>
  <si>
    <t>f 8Brz62-0.9</t>
  </si>
  <si>
    <t>07-18-2-11-250   -h   -00</t>
  </si>
  <si>
    <t>h 4Ol70-0.9</t>
  </si>
  <si>
    <t>4Ol70</t>
  </si>
  <si>
    <t>07-18-2-11-250   -g   -00</t>
  </si>
  <si>
    <t>3.67</t>
  </si>
  <si>
    <t>g 9So105-1</t>
  </si>
  <si>
    <t>07-18-2-11-250   -f   -00</t>
  </si>
  <si>
    <t>0.60</t>
  </si>
  <si>
    <t>f 6Bk17-0.8</t>
  </si>
  <si>
    <t>6Bk17</t>
  </si>
  <si>
    <t>07-18-2-11-246   -i   -00</t>
  </si>
  <si>
    <t>i 9Ol38-1.2</t>
  </si>
  <si>
    <t>9Ol38</t>
  </si>
  <si>
    <t>07-18-2-11-247   -b   -00</t>
  </si>
  <si>
    <t>14.24</t>
  </si>
  <si>
    <t>b 7So47-0.9</t>
  </si>
  <si>
    <t>7So47</t>
  </si>
  <si>
    <t>07-18-2-11-247   -a   -00</t>
  </si>
  <si>
    <t>0.45</t>
  </si>
  <si>
    <t>07-18-2-11-246   -g   -00</t>
  </si>
  <si>
    <t>0.48</t>
  </si>
  <si>
    <t>g So67-0.9</t>
  </si>
  <si>
    <t>07-18-2-11-246   -h   -00</t>
  </si>
  <si>
    <t>0.74</t>
  </si>
  <si>
    <t>h So100-1</t>
  </si>
  <si>
    <t>07-18-2-11-245   -l   -00</t>
  </si>
  <si>
    <t>l So67-0.9</t>
  </si>
  <si>
    <t>07-18-2-11-246   -b   -00</t>
  </si>
  <si>
    <t>b 8So47-0.9</t>
  </si>
  <si>
    <t>07-18-2-11-245   -m   -00</t>
  </si>
  <si>
    <t>0.62</t>
  </si>
  <si>
    <t>m 3Ol75-0.7</t>
  </si>
  <si>
    <t>3Ol75</t>
  </si>
  <si>
    <t>07-18-2-11-245   -i   -00</t>
  </si>
  <si>
    <t>0.84</t>
  </si>
  <si>
    <t>i 9Brz47-0.8</t>
  </si>
  <si>
    <t>9Brz47</t>
  </si>
  <si>
    <t>07-18-2-11-245   -k   -00</t>
  </si>
  <si>
    <t>4.82</t>
  </si>
  <si>
    <t>k 8So47-0.9</t>
  </si>
  <si>
    <t>07-18-2-11-245   -h   -00</t>
  </si>
  <si>
    <t>0.52</t>
  </si>
  <si>
    <t>h 9So47-0.9</t>
  </si>
  <si>
    <t>9So47</t>
  </si>
  <si>
    <t>3238/5</t>
  </si>
  <si>
    <t>07-18-2-11-238   -w   -00</t>
  </si>
  <si>
    <t>w 00</t>
  </si>
  <si>
    <t>4.55</t>
  </si>
  <si>
    <t>w 9So47-0.9</t>
  </si>
  <si>
    <t>w</t>
  </si>
  <si>
    <t>07-18-2-11-245   -g   -00</t>
  </si>
  <si>
    <t>0.72</t>
  </si>
  <si>
    <t>g 5Brz67-0.8</t>
  </si>
  <si>
    <t>5Brz67</t>
  </si>
  <si>
    <t>07-18-2-11-246   -a   -00</t>
  </si>
  <si>
    <t>3.84</t>
  </si>
  <si>
    <t>a 5Brz63-0.9</t>
  </si>
  <si>
    <t>5Brz63</t>
  </si>
  <si>
    <t>07-18-2-11-238   -t   -00</t>
  </si>
  <si>
    <t>1.59</t>
  </si>
  <si>
    <t>t 5So69-0.7</t>
  </si>
  <si>
    <t>5So69</t>
  </si>
  <si>
    <t>3245/2</t>
  </si>
  <si>
    <t>07-18-2-11-245   -d   -00</t>
  </si>
  <si>
    <t>d 5Brz63-0.8</t>
  </si>
  <si>
    <t>07-18-2-11-245   -c   -00</t>
  </si>
  <si>
    <t>2.24</t>
  </si>
  <si>
    <t>c 6Brz63-0.7</t>
  </si>
  <si>
    <t>6Brz63</t>
  </si>
  <si>
    <t>28-15-022-0015</t>
  </si>
  <si>
    <t>3248</t>
  </si>
  <si>
    <t>07-18-2-11-248   -f   -00</t>
  </si>
  <si>
    <t>f 5So80-0.9</t>
  </si>
  <si>
    <t>5So80</t>
  </si>
  <si>
    <t>07-18-2-11-243   -i   -00</t>
  </si>
  <si>
    <t>i So45-0.8</t>
  </si>
  <si>
    <t>So45</t>
  </si>
  <si>
    <t>07-18-2-11-243   -h   -00</t>
  </si>
  <si>
    <t>0.88</t>
  </si>
  <si>
    <t>h So45-0.8</t>
  </si>
  <si>
    <t>07-18-2-11-248   -d   -00</t>
  </si>
  <si>
    <t>4.18</t>
  </si>
  <si>
    <t>d 5Db33-1.2</t>
  </si>
  <si>
    <t>5Db33</t>
  </si>
  <si>
    <t>07-18-2-11-243   -c   -00</t>
  </si>
  <si>
    <t>3.10</t>
  </si>
  <si>
    <t>c 8So66-0.8</t>
  </si>
  <si>
    <t>8So66</t>
  </si>
  <si>
    <t>07-18-1-04-417   -t   -00</t>
  </si>
  <si>
    <t>2.18</t>
  </si>
  <si>
    <t>t 5Db110-0.9</t>
  </si>
  <si>
    <t>5Db110</t>
  </si>
  <si>
    <t>07-18-1-04-417   -m   -00</t>
  </si>
  <si>
    <t>0.38</t>
  </si>
  <si>
    <t>07-18-1-06-451   -j   -00</t>
  </si>
  <si>
    <t>j 6So28-1.2</t>
  </si>
  <si>
    <t>6So28</t>
  </si>
  <si>
    <t>07-18-1-04-417   -s   -00</t>
  </si>
  <si>
    <t>s 00</t>
  </si>
  <si>
    <t>0.73</t>
  </si>
  <si>
    <t>s 9So64-0.9</t>
  </si>
  <si>
    <t>s</t>
  </si>
  <si>
    <t>9So64</t>
  </si>
  <si>
    <t>12/4</t>
  </si>
  <si>
    <t>07-18-1-04-417   -l   -00</t>
  </si>
  <si>
    <t>l 6Brz45-0.8</t>
  </si>
  <si>
    <t>6Brz45</t>
  </si>
  <si>
    <t>07-18-1-04-417   -n   -00</t>
  </si>
  <si>
    <t>n 00</t>
  </si>
  <si>
    <t>1.51</t>
  </si>
  <si>
    <t>n 7Db95-0.8</t>
  </si>
  <si>
    <t>n</t>
  </si>
  <si>
    <t>7Db95</t>
  </si>
  <si>
    <t>07-18-1-06-452   -f   -00</t>
  </si>
  <si>
    <t>2.20</t>
  </si>
  <si>
    <t>f 4So25-1.5</t>
  </si>
  <si>
    <t>4So25</t>
  </si>
  <si>
    <t>07-18-1-06-435   -g   -00</t>
  </si>
  <si>
    <t>1.10</t>
  </si>
  <si>
    <t>g 5Ol50-0.9</t>
  </si>
  <si>
    <t>5Ol50</t>
  </si>
  <si>
    <t>07-18-1-06-452   -g   -00</t>
  </si>
  <si>
    <t>2.40</t>
  </si>
  <si>
    <t>g 3îw15-1</t>
  </si>
  <si>
    <t>3îw15</t>
  </si>
  <si>
    <t>3407</t>
  </si>
  <si>
    <t>07-18-1-04-407   -p   -00</t>
  </si>
  <si>
    <t>1.44</t>
  </si>
  <si>
    <t>p 8Brz50-0.8</t>
  </si>
  <si>
    <t>8Brz50</t>
  </si>
  <si>
    <t>07-18-1-04-392   -g   -00</t>
  </si>
  <si>
    <t>3.09</t>
  </si>
  <si>
    <t>g 7So49-0.8</t>
  </si>
  <si>
    <t>7So49</t>
  </si>
  <si>
    <t>3254/2</t>
  </si>
  <si>
    <t>07-18-1-06-496   -h   -00</t>
  </si>
  <si>
    <t>1.31</t>
  </si>
  <si>
    <t>h 6Db115-1.2</t>
  </si>
  <si>
    <t>07-18-1-06-496   -g   -00</t>
  </si>
  <si>
    <t>0.91</t>
  </si>
  <si>
    <t>07-18-2-11-219E  -n   -00</t>
  </si>
  <si>
    <t>0.75</t>
  </si>
  <si>
    <t>n Brz67-0.8</t>
  </si>
  <si>
    <t>07-18-2-11-219E  -l   -00</t>
  </si>
  <si>
    <t>l 6Bk9-0.8</t>
  </si>
  <si>
    <t>6Bk9</t>
  </si>
  <si>
    <t>3250/2</t>
  </si>
  <si>
    <t>07-18-1-06-495   -n   -00</t>
  </si>
  <si>
    <t>0.78</t>
  </si>
  <si>
    <t>07-18-2-11-229   -g   -00</t>
  </si>
  <si>
    <t>0.49</t>
  </si>
  <si>
    <t>g Ol40-0.8</t>
  </si>
  <si>
    <t>Ol40</t>
  </si>
  <si>
    <t>07-18-2-11-229   -f   -00</t>
  </si>
  <si>
    <t>f 5Bk5-1</t>
  </si>
  <si>
    <t>5Bk5</t>
  </si>
  <si>
    <t>07-18-2-11-229   -d   -00</t>
  </si>
  <si>
    <t>0.76</t>
  </si>
  <si>
    <t>d 7So19-1</t>
  </si>
  <si>
    <t>7So19</t>
  </si>
  <si>
    <t>3250/1</t>
  </si>
  <si>
    <t>07-18-1-06-495   -l   -00</t>
  </si>
  <si>
    <t>07-18-2-11-219E  -g   -00</t>
  </si>
  <si>
    <t>9.13</t>
  </si>
  <si>
    <t>g Brz67-0.8</t>
  </si>
  <si>
    <t>07-18-2-11-219E  -h   -00</t>
  </si>
  <si>
    <t>0.96</t>
  </si>
  <si>
    <t>h 5Ol45-0.9</t>
  </si>
  <si>
    <t>5Ol45</t>
  </si>
  <si>
    <t>07-18-1-06-495   -m   -00</t>
  </si>
  <si>
    <t>m Brz52-0.4</t>
  </si>
  <si>
    <t>Brz52</t>
  </si>
  <si>
    <t>17/3</t>
  </si>
  <si>
    <t>07-18-2-11-219E  -b   -00</t>
  </si>
  <si>
    <t>1.04</t>
  </si>
  <si>
    <t>b 4Bk10-0.8</t>
  </si>
  <si>
    <t>4Bk10</t>
  </si>
  <si>
    <t>07-18-2-11-219E  -a   -00</t>
  </si>
  <si>
    <t>0.41</t>
  </si>
  <si>
    <t>07-18-2-11-229   -b   -00</t>
  </si>
  <si>
    <t>0.99</t>
  </si>
  <si>
    <t>b 9Db45-0.9</t>
  </si>
  <si>
    <t>9Db45</t>
  </si>
  <si>
    <t>07-18-2-11-219E  -c   -00</t>
  </si>
  <si>
    <t>4.91</t>
  </si>
  <si>
    <t>c 3Bk15-1</t>
  </si>
  <si>
    <t>3Bk15</t>
  </si>
  <si>
    <t>07-18-2-11-219E  -d   -00</t>
  </si>
  <si>
    <t>d Brz65-0.8</t>
  </si>
  <si>
    <t>Brz65</t>
  </si>
  <si>
    <t>07-18-2-11-223   -c   -00</t>
  </si>
  <si>
    <t>0.77</t>
  </si>
  <si>
    <t>c 8Md29-1.7</t>
  </si>
  <si>
    <t>8Md29</t>
  </si>
  <si>
    <t>07-18-2-11-223   -b   -00</t>
  </si>
  <si>
    <t>28-15-022-0022</t>
  </si>
  <si>
    <t>3224</t>
  </si>
  <si>
    <t>07-18-2-11-224   -d   -00</t>
  </si>
  <si>
    <t>1.95</t>
  </si>
  <si>
    <t>07-18-2-11-224   -b   -00</t>
  </si>
  <si>
    <t>b 4Db26-0.8</t>
  </si>
  <si>
    <t>4Db26</t>
  </si>
  <si>
    <t>07-18-2-11-224   -a   -00</t>
  </si>
  <si>
    <t>a 9So85-0.7</t>
  </si>
  <si>
    <t>9So85</t>
  </si>
  <si>
    <t>07-18-1-06-459   -j   -00</t>
  </si>
  <si>
    <t>2.28</t>
  </si>
  <si>
    <t>j 5Db7-0.8</t>
  </si>
  <si>
    <t>5Db7</t>
  </si>
  <si>
    <t>3458</t>
  </si>
  <si>
    <t>07-18-1-06-458   -j   -00</t>
  </si>
  <si>
    <t>1.63</t>
  </si>
  <si>
    <t>j 5Db12-0.9</t>
  </si>
  <si>
    <t>5Db12</t>
  </si>
  <si>
    <t>07-18-1-06-459   -h   -00</t>
  </si>
  <si>
    <t>h 5îw26-1.4</t>
  </si>
  <si>
    <t>5îw26</t>
  </si>
  <si>
    <t>07-18-1-06-459   -i   -00</t>
  </si>
  <si>
    <t>i 5îw37-1.1</t>
  </si>
  <si>
    <t>5îw37</t>
  </si>
  <si>
    <t>3460</t>
  </si>
  <si>
    <t>07-18-1-06-460   -a   -00</t>
  </si>
  <si>
    <t>a So95-1</t>
  </si>
  <si>
    <t>So95</t>
  </si>
  <si>
    <t>07-18-1-06-459   -g   -00</t>
  </si>
  <si>
    <t>2.15</t>
  </si>
  <si>
    <t>g 5Db12-0.9</t>
  </si>
  <si>
    <t>07-18-1-06-459   -f   -00</t>
  </si>
  <si>
    <t>3.37</t>
  </si>
  <si>
    <t>f 3Db17-0.8</t>
  </si>
  <si>
    <t>3Db17</t>
  </si>
  <si>
    <t>07-18-1-06-459   -d   -00</t>
  </si>
  <si>
    <t>d 5Db26-1.5</t>
  </si>
  <si>
    <t>5Db26</t>
  </si>
  <si>
    <t>07-18-1-06-459   -c   -00</t>
  </si>
  <si>
    <t>2.23</t>
  </si>
  <si>
    <t>c 4Db75-0.9</t>
  </si>
  <si>
    <t>4Db75</t>
  </si>
  <si>
    <t>07-18-1-06-458   -i   -00</t>
  </si>
  <si>
    <t>2.55</t>
  </si>
  <si>
    <t>i 5Db75-0.8</t>
  </si>
  <si>
    <t>5Db75</t>
  </si>
  <si>
    <t>07-18-1-06-458   -a   -00</t>
  </si>
  <si>
    <t>a 8Db95-0.9</t>
  </si>
  <si>
    <t>8Db95</t>
  </si>
  <si>
    <t>07-18-1-06-458   -b   -00</t>
  </si>
  <si>
    <t>2.99</t>
  </si>
  <si>
    <t>b 9Db49-1.1</t>
  </si>
  <si>
    <t>9Db49</t>
  </si>
  <si>
    <t>07-18-1-06-458   -c   -00</t>
  </si>
  <si>
    <t>3.06</t>
  </si>
  <si>
    <t>c 8îw31-1.3</t>
  </si>
  <si>
    <t>8îw31</t>
  </si>
  <si>
    <t>07-18-1-06-458   -d   -00</t>
  </si>
  <si>
    <t>3.90</t>
  </si>
  <si>
    <t>d 3So16-0.9</t>
  </si>
  <si>
    <t>3So16</t>
  </si>
  <si>
    <t>07-18-1-06-458   -f   -00</t>
  </si>
  <si>
    <t>1.47</t>
  </si>
  <si>
    <t>f 5Db12-0.9</t>
  </si>
  <si>
    <t>07-18-1-06-458   -g   -00</t>
  </si>
  <si>
    <t>3.14</t>
  </si>
  <si>
    <t>g 5Db7-0.9</t>
  </si>
  <si>
    <t>07-18-1-06-458   -h   -00</t>
  </si>
  <si>
    <t>h 5Brz100-0.8</t>
  </si>
  <si>
    <t>5Brz100</t>
  </si>
  <si>
    <t>07-18-1-06-459   -a   -00</t>
  </si>
  <si>
    <t>1.82</t>
  </si>
  <si>
    <t>a 6Brz33-1</t>
  </si>
  <si>
    <t>6Brz33</t>
  </si>
  <si>
    <t>3454</t>
  </si>
  <si>
    <t>07-18-1-06-454   -h   -00</t>
  </si>
  <si>
    <t>6.54</t>
  </si>
  <si>
    <t>h So80-1</t>
  </si>
  <si>
    <t>So80</t>
  </si>
  <si>
    <t>07-18-1-04-417   -r   -00</t>
  </si>
  <si>
    <t>r 5Db10-1</t>
  </si>
  <si>
    <t>5Db10</t>
  </si>
  <si>
    <t>07-18-1-04-417   -o   -00</t>
  </si>
  <si>
    <t>o 00</t>
  </si>
  <si>
    <t>o Ol.s38-0.9</t>
  </si>
  <si>
    <t>o</t>
  </si>
  <si>
    <t>Ol.s38</t>
  </si>
  <si>
    <t>07-18-1-04-417   -p   -00</t>
  </si>
  <si>
    <t>p 6Ol.s29-1.5</t>
  </si>
  <si>
    <t>6Ol.s29</t>
  </si>
  <si>
    <t>3416/1</t>
  </si>
  <si>
    <t>07-18-1-04-416   -b   -00</t>
  </si>
  <si>
    <t>3.27</t>
  </si>
  <si>
    <t>b So100-0.9</t>
  </si>
  <si>
    <t>07-18-1-04-417   -k   -00</t>
  </si>
  <si>
    <t>k 4Md14-1</t>
  </si>
  <si>
    <t>4Md14</t>
  </si>
  <si>
    <t>07-18-1-06-454   -f   -00</t>
  </si>
  <si>
    <t>0.97</t>
  </si>
  <si>
    <t>f 8Brz67-1</t>
  </si>
  <si>
    <t>07-18-1-06-452   -n   -00</t>
  </si>
  <si>
    <t>5.49</t>
  </si>
  <si>
    <t>n So95-1.1</t>
  </si>
  <si>
    <t>07-18-1-06-454   -g   -00</t>
  </si>
  <si>
    <t>3.86</t>
  </si>
  <si>
    <t>g 9So90-0.8</t>
  </si>
  <si>
    <t>9So90</t>
  </si>
  <si>
    <t>07-18-1-04-416   -a   -00</t>
  </si>
  <si>
    <t>5.17</t>
  </si>
  <si>
    <t>a 9So77-0.9</t>
  </si>
  <si>
    <t>3415/1</t>
  </si>
  <si>
    <t>07-18-1-04-415   -b   -00</t>
  </si>
  <si>
    <t>1.60</t>
  </si>
  <si>
    <t>b 8So77-0.8</t>
  </si>
  <si>
    <t>8So77</t>
  </si>
  <si>
    <t>07-18-1-06-451   -d   -00</t>
  </si>
  <si>
    <t>0.57</t>
  </si>
  <si>
    <t>d 6Db105-0.9</t>
  </si>
  <si>
    <t>6Db105</t>
  </si>
  <si>
    <t>07-18-1-04-417   -i   -00</t>
  </si>
  <si>
    <t>1.32</t>
  </si>
  <si>
    <t>i 5îw28-1.5</t>
  </si>
  <si>
    <t>5îw28</t>
  </si>
  <si>
    <t>07-18-1-04-417   -j   -00</t>
  </si>
  <si>
    <t>1.22</t>
  </si>
  <si>
    <t>j 9Brz45-0.8</t>
  </si>
  <si>
    <t>9Brz45</t>
  </si>
  <si>
    <t>07-18-1-06-451   -f   -00</t>
  </si>
  <si>
    <t>f 9So130-KO</t>
  </si>
  <si>
    <t>07-18-1-06-452   -k   -00</t>
  </si>
  <si>
    <t>k 7So105-1.1</t>
  </si>
  <si>
    <t>07-18-1-06-454   -d   -00</t>
  </si>
  <si>
    <t>3.23</t>
  </si>
  <si>
    <t>d 3îw12-1</t>
  </si>
  <si>
    <t>3îw12</t>
  </si>
  <si>
    <t>07-18-1-04-417   -h   -00</t>
  </si>
  <si>
    <t>h 6Ol.s45-0.8</t>
  </si>
  <si>
    <t>6Ol.s45</t>
  </si>
  <si>
    <t>07-18-1-04-411   -m   -00</t>
  </si>
  <si>
    <t>m 9So105-KO</t>
  </si>
  <si>
    <t>07-18-1-06-451   -g   -00</t>
  </si>
  <si>
    <t>4.10</t>
  </si>
  <si>
    <t>g 7So105-0.8</t>
  </si>
  <si>
    <t>07-18-1-04-410   -k   -00</t>
  </si>
  <si>
    <t>2.00</t>
  </si>
  <si>
    <t>k 9So105-1.1</t>
  </si>
  <si>
    <t>07-18-1-04-417   -g   -00</t>
  </si>
  <si>
    <t>3.71</t>
  </si>
  <si>
    <t>g 5îw38-1.1</t>
  </si>
  <si>
    <t>5îw38</t>
  </si>
  <si>
    <t>07-18-1-04-417   -f   -00</t>
  </si>
  <si>
    <t>1.71</t>
  </si>
  <si>
    <t>f 9Brz85-0.8</t>
  </si>
  <si>
    <t>07-18-1-06-451   -c   -00</t>
  </si>
  <si>
    <t>1.27</t>
  </si>
  <si>
    <t>c 5Db47-1.1</t>
  </si>
  <si>
    <t>5Db47</t>
  </si>
  <si>
    <t>07-18-1-06-452   -l   -00</t>
  </si>
  <si>
    <t>l 3îw28-1.3</t>
  </si>
  <si>
    <t>3îw28</t>
  </si>
  <si>
    <t>07-18-1-04-410   -j   -00</t>
  </si>
  <si>
    <t>j So105-KO</t>
  </si>
  <si>
    <t>07-18-1-06-452   -i   -00</t>
  </si>
  <si>
    <t>2.52</t>
  </si>
  <si>
    <t>i 9So90-0.8</t>
  </si>
  <si>
    <t>07-18-1-04-410   -i   -00</t>
  </si>
  <si>
    <t>2.02</t>
  </si>
  <si>
    <t>i 8So105-KO</t>
  </si>
  <si>
    <t>07-18-1-04-410   -h   -00</t>
  </si>
  <si>
    <t>1.26</t>
  </si>
  <si>
    <t>h 8Brz67-0.9</t>
  </si>
  <si>
    <t>07-18-1-06-452   -j   -00</t>
  </si>
  <si>
    <t>j 8So90-0.6</t>
  </si>
  <si>
    <t>07-18-1-06-454   -c   -00</t>
  </si>
  <si>
    <t>3.75</t>
  </si>
  <si>
    <t>c 4So95-0.8</t>
  </si>
  <si>
    <t>4So95</t>
  </si>
  <si>
    <t>07-18-1-04-411   -l   -00</t>
  </si>
  <si>
    <t>1.91</t>
  </si>
  <si>
    <t>l 9So105-0.9</t>
  </si>
  <si>
    <t>07-18-1-04-417   -d   -00</t>
  </si>
  <si>
    <t>3.68</t>
  </si>
  <si>
    <t>d 3Ol75-0.6</t>
  </si>
  <si>
    <t>07-18-1-06-453   -d   -00</t>
  </si>
  <si>
    <t>4.48</t>
  </si>
  <si>
    <t>d 8So90-1.1</t>
  </si>
  <si>
    <t>07-18-1-04-411   -i   -00</t>
  </si>
  <si>
    <t>i 9So77-0.8</t>
  </si>
  <si>
    <t>07-18-1-06-454   -b   -00</t>
  </si>
  <si>
    <t>b 7So110-1</t>
  </si>
  <si>
    <t>7So110</t>
  </si>
  <si>
    <t>07-18-1-06-451   -b   -00</t>
  </si>
  <si>
    <t>b 4îw37-1.1</t>
  </si>
  <si>
    <t>4îw37</t>
  </si>
  <si>
    <t>07-18-1-06-453   -c   -00</t>
  </si>
  <si>
    <t>c 8So100-1</t>
  </si>
  <si>
    <t>07-18-1-06-454   -a   -00</t>
  </si>
  <si>
    <t>1.06</t>
  </si>
  <si>
    <t>a So110-1</t>
  </si>
  <si>
    <t>07-18-1-04-417   -c   -00</t>
  </si>
  <si>
    <t>c Ol.s47-0.7</t>
  </si>
  <si>
    <t>Ol.s47</t>
  </si>
  <si>
    <t>07-18-1-06-435   -h   -00</t>
  </si>
  <si>
    <t>07-18-1-04-417   -a   -00</t>
  </si>
  <si>
    <t>a 2Brz80-0.6</t>
  </si>
  <si>
    <t>2Brz80</t>
  </si>
  <si>
    <t>07-18-1-04-411   -h   -00</t>
  </si>
  <si>
    <t>1.70</t>
  </si>
  <si>
    <t>h Ol85-0.6</t>
  </si>
  <si>
    <t>07-18-1-06-452   -h   -00</t>
  </si>
  <si>
    <t>4.02</t>
  </si>
  <si>
    <t>h 3So90-0.7</t>
  </si>
  <si>
    <t>3So90</t>
  </si>
  <si>
    <t>07-18-1-06-453   -b   -00</t>
  </si>
  <si>
    <t>1.01</t>
  </si>
  <si>
    <t>b So75-0.9</t>
  </si>
  <si>
    <t>So75</t>
  </si>
  <si>
    <t>07-18-1-04-410   -c   -00</t>
  </si>
  <si>
    <t>2.27</t>
  </si>
  <si>
    <t>07-18-1-04-407   -n   -00</t>
  </si>
  <si>
    <t>n 9So100-1</t>
  </si>
  <si>
    <t>07-18-1-04-411   -f   -00</t>
  </si>
  <si>
    <t>f 8So77-0.8</t>
  </si>
  <si>
    <t>07-18-1-04-411   -d   -00</t>
  </si>
  <si>
    <t>0.94</t>
  </si>
  <si>
    <t>d 7Brz49-0.7</t>
  </si>
  <si>
    <t>7Brz49</t>
  </si>
  <si>
    <t>07-18-1-04-407   -m   -00</t>
  </si>
  <si>
    <t>m 7So77-0.8</t>
  </si>
  <si>
    <t>7So77</t>
  </si>
  <si>
    <t>07-18-1-04-411   -c   -00</t>
  </si>
  <si>
    <t>3.70</t>
  </si>
  <si>
    <t>c 8So49-0.8</t>
  </si>
  <si>
    <t>8So49</t>
  </si>
  <si>
    <t>07-18-1-04-411   -a   -00</t>
  </si>
  <si>
    <t>a Ol85-0.9</t>
  </si>
  <si>
    <t>07-18-1-04-410   -a   -00</t>
  </si>
  <si>
    <t>a 4So23-1.3</t>
  </si>
  <si>
    <t>4So23</t>
  </si>
  <si>
    <t>07-18-1-04-407   -k   -00</t>
  </si>
  <si>
    <t>k So65-0.9</t>
  </si>
  <si>
    <t>So65</t>
  </si>
  <si>
    <t>07-18-1-04-410   -b   -00</t>
  </si>
  <si>
    <t>b 7So77-0.8</t>
  </si>
  <si>
    <t>28-14-095-0020</t>
  </si>
  <si>
    <t>3409/3</t>
  </si>
  <si>
    <t>07-18-1-03-409   -g   -00</t>
  </si>
  <si>
    <t>1.56</t>
  </si>
  <si>
    <t>g 9Ol60-0.7</t>
  </si>
  <si>
    <t>9Ol60</t>
  </si>
  <si>
    <t>07-18-1-03-409   -h   -00</t>
  </si>
  <si>
    <t>4.81</t>
  </si>
  <si>
    <t>h 4Db40-0.9</t>
  </si>
  <si>
    <t>4Db40</t>
  </si>
  <si>
    <t>07-18-1-04-407   -l   -00</t>
  </si>
  <si>
    <t>1.39</t>
  </si>
  <si>
    <t>l Ol85-0.9</t>
  </si>
  <si>
    <t>07-18-1-04-407   -j   -00</t>
  </si>
  <si>
    <t>j 7Ol45-0.7</t>
  </si>
  <si>
    <t>7Ol45</t>
  </si>
  <si>
    <t>07-18-1-04-407   -i   -00</t>
  </si>
  <si>
    <t>i 6Brz48-0.8</t>
  </si>
  <si>
    <t>6Brz48</t>
  </si>
  <si>
    <t>07-18-1-04-407   -f   -00</t>
  </si>
  <si>
    <t>3.80</t>
  </si>
  <si>
    <t>f 8So50-0.8</t>
  </si>
  <si>
    <t>8So50</t>
  </si>
  <si>
    <t>3406/1</t>
  </si>
  <si>
    <t>07-18-1-03-406   -k   -00</t>
  </si>
  <si>
    <t>k 6Ol60-0.9</t>
  </si>
  <si>
    <t>07-18-1-03-406   -l   -00</t>
  </si>
  <si>
    <t>l 7îw35-1</t>
  </si>
  <si>
    <t>7îw35</t>
  </si>
  <si>
    <t>07-18-1-04-407   -d   -00</t>
  </si>
  <si>
    <t>8.31</t>
  </si>
  <si>
    <t>d 7So77-0.9</t>
  </si>
  <si>
    <t>07-18-2-10-197   -h   -00</t>
  </si>
  <si>
    <t>1.81</t>
  </si>
  <si>
    <t>h 4Jw60-0.8</t>
  </si>
  <si>
    <t>4Jw60</t>
  </si>
  <si>
    <t>07-18-2-10-197   -i   -00</t>
  </si>
  <si>
    <t>i 8Bk140-KO</t>
  </si>
  <si>
    <t>8Bk140</t>
  </si>
  <si>
    <t>07-18-2-10-197   -g   -00</t>
  </si>
  <si>
    <t>g 4îw80-1</t>
  </si>
  <si>
    <t>4îw80</t>
  </si>
  <si>
    <t>3198</t>
  </si>
  <si>
    <t>07-18-2-10-198   -b   -00</t>
  </si>
  <si>
    <t>b 4Bk38-1.3</t>
  </si>
  <si>
    <t>4Bk38</t>
  </si>
  <si>
    <t>07-18-2-10-197   -f   -00</t>
  </si>
  <si>
    <t>f 9Brz35-1.4</t>
  </si>
  <si>
    <t>9Brz35</t>
  </si>
  <si>
    <t>07-18-2-10-197   -d   -00</t>
  </si>
  <si>
    <t>3.66</t>
  </si>
  <si>
    <t>d 5Bk30-0.9</t>
  </si>
  <si>
    <t>07-18-2-10-198   -a   -00</t>
  </si>
  <si>
    <t>11.80</t>
  </si>
  <si>
    <t>a 9Bk135-KO</t>
  </si>
  <si>
    <t>9Bk135</t>
  </si>
  <si>
    <t>07-18-2-10-197   -c   -00</t>
  </si>
  <si>
    <t>c 3Bk17-0.9</t>
  </si>
  <si>
    <t>3Bk17</t>
  </si>
  <si>
    <t>3187</t>
  </si>
  <si>
    <t>07-18-2-10-187   -h   -00</t>
  </si>
  <si>
    <t>h 9Bk130-KO</t>
  </si>
  <si>
    <t>9Bk130</t>
  </si>
  <si>
    <t>3196</t>
  </si>
  <si>
    <t>07-18-2-10-196   -a   -00</t>
  </si>
  <si>
    <t>7.35</t>
  </si>
  <si>
    <t>a 5îw30-1.7</t>
  </si>
  <si>
    <t>5îw30</t>
  </si>
  <si>
    <t>07-18-2-10-187   -g   -00</t>
  </si>
  <si>
    <t>0.79</t>
  </si>
  <si>
    <t>g 9Md28-1.4</t>
  </si>
  <si>
    <t>9Md28</t>
  </si>
  <si>
    <t>3383/1</t>
  </si>
  <si>
    <t>07-18-1-03-384   -a   -00</t>
  </si>
  <si>
    <t>a 9So15-0.9</t>
  </si>
  <si>
    <t>9So15</t>
  </si>
  <si>
    <t>07-18-1-03-374   -k   -00</t>
  </si>
  <si>
    <t>3.46</t>
  </si>
  <si>
    <t>k So95-0.8</t>
  </si>
  <si>
    <t>07-18-2-10-187   -d   -00</t>
  </si>
  <si>
    <t>d 5îw37-1.2</t>
  </si>
  <si>
    <t>3374</t>
  </si>
  <si>
    <t>07-18-1-03-373   -b   -00</t>
  </si>
  <si>
    <t>2.91</t>
  </si>
  <si>
    <t>b 5So16-0.8</t>
  </si>
  <si>
    <t>5So16</t>
  </si>
  <si>
    <t>3185/1</t>
  </si>
  <si>
    <t>07-18-2-10-185   -l   -00</t>
  </si>
  <si>
    <t>l 6Bk60-0.9</t>
  </si>
  <si>
    <t>6Bk60</t>
  </si>
  <si>
    <t>07-18-1-03-374   -g   -00</t>
  </si>
  <si>
    <t>6.95</t>
  </si>
  <si>
    <t>g So75-0.8</t>
  </si>
  <si>
    <t>07-18-2-10-187   -c   -00</t>
  </si>
  <si>
    <t>10.16</t>
  </si>
  <si>
    <t>c 5Brz58-1</t>
  </si>
  <si>
    <t>5Brz58</t>
  </si>
  <si>
    <t>07-18-2-10-186   -f   -00</t>
  </si>
  <si>
    <t>5.81</t>
  </si>
  <si>
    <t>f 4Bk20-1</t>
  </si>
  <si>
    <t>4Bk20</t>
  </si>
  <si>
    <t>07-18-1-04-392   -i   -00</t>
  </si>
  <si>
    <t>i 7So44-0.8</t>
  </si>
  <si>
    <t>7So44</t>
  </si>
  <si>
    <t>07-18-2-10-186   -h   -00</t>
  </si>
  <si>
    <t>2.32</t>
  </si>
  <si>
    <t>h 6Bk80-0.9</t>
  </si>
  <si>
    <t>6Bk80</t>
  </si>
  <si>
    <t>07-18-1-04-392   -j   -00</t>
  </si>
  <si>
    <t>j 9So82-1</t>
  </si>
  <si>
    <t>9So82</t>
  </si>
  <si>
    <t>07-18-2-10-186   -g   -00</t>
  </si>
  <si>
    <t>g 3Brz55-1</t>
  </si>
  <si>
    <t>3Brz55</t>
  </si>
  <si>
    <t>07-18-2-10-187   -a   -00</t>
  </si>
  <si>
    <t>4.30</t>
  </si>
  <si>
    <t>a 4Js105-1</t>
  </si>
  <si>
    <t>4Js105</t>
  </si>
  <si>
    <t>07-18-2-10-186   -c   -00</t>
  </si>
  <si>
    <t>2.80</t>
  </si>
  <si>
    <t>c 8Bk100-KO</t>
  </si>
  <si>
    <t>8Bk100</t>
  </si>
  <si>
    <t>07-18-2-10-186   -d   -00</t>
  </si>
  <si>
    <t>d 9Js120-1</t>
  </si>
  <si>
    <t>9Js120</t>
  </si>
  <si>
    <t>07-18-2-10-185   -f   -00</t>
  </si>
  <si>
    <t>4.35</t>
  </si>
  <si>
    <t>f 6Bk60-1</t>
  </si>
  <si>
    <t>236</t>
  </si>
  <si>
    <t>07-18-1-05-192A  -c   -00</t>
  </si>
  <si>
    <t>c 8Ol13-0.9</t>
  </si>
  <si>
    <t>8Ol13</t>
  </si>
  <si>
    <t>3286</t>
  </si>
  <si>
    <t>07-18-1-03-286   -i   -00</t>
  </si>
  <si>
    <t>3.00</t>
  </si>
  <si>
    <t>i So90-1.1</t>
  </si>
  <si>
    <t>So90</t>
  </si>
  <si>
    <t>07-18-1-03-287   -c   -00</t>
  </si>
  <si>
    <t>10.06</t>
  </si>
  <si>
    <t>c 9So112-1.1</t>
  </si>
  <si>
    <t>3288</t>
  </si>
  <si>
    <t>07-18-1-03-288   -a   -00</t>
  </si>
  <si>
    <t>a So100-1</t>
  </si>
  <si>
    <t>07-18-1-01-238   -i   -00</t>
  </si>
  <si>
    <t>4.25</t>
  </si>
  <si>
    <t>i 4So3-1</t>
  </si>
  <si>
    <t>4So3</t>
  </si>
  <si>
    <t>07-18-1-03-374   -f   -00</t>
  </si>
  <si>
    <t>2.22</t>
  </si>
  <si>
    <t>f 7So26-1</t>
  </si>
  <si>
    <t>7So26</t>
  </si>
  <si>
    <t>07-18-1-03-374   -b   -00</t>
  </si>
  <si>
    <t>b So105-1</t>
  </si>
  <si>
    <t>07-18-1-05-192   -k   -00</t>
  </si>
  <si>
    <t>k 8îw85-0.5</t>
  </si>
  <si>
    <t>8îw85</t>
  </si>
  <si>
    <t>229</t>
  </si>
  <si>
    <t>07-18-1-05-192   -j   -00</t>
  </si>
  <si>
    <t>1.46</t>
  </si>
  <si>
    <t>j 8Ol13-1</t>
  </si>
  <si>
    <t>07-18-1-05-192   -d   -00</t>
  </si>
  <si>
    <t>d 4îw29-0.9</t>
  </si>
  <si>
    <t>4îw29</t>
  </si>
  <si>
    <t>07-18-2-09-129   -i   -00</t>
  </si>
  <si>
    <t>0.36</t>
  </si>
  <si>
    <t>07-18-2-09-129   -h   -00</t>
  </si>
  <si>
    <t>3.52</t>
  </si>
  <si>
    <t>h 8So95-0.9</t>
  </si>
  <si>
    <t>28-15-092-0007</t>
  </si>
  <si>
    <t>3130/1</t>
  </si>
  <si>
    <t>07-18-2-09-130   -d   -00</t>
  </si>
  <si>
    <t>d Bk130-KO</t>
  </si>
  <si>
    <t>Bk130</t>
  </si>
  <si>
    <t>07-18-2-09-129   -f   -00</t>
  </si>
  <si>
    <t>f 5Bk11-1</t>
  </si>
  <si>
    <t>5Bk11</t>
  </si>
  <si>
    <t>07-18-2-09-129   -d   -00</t>
  </si>
  <si>
    <t>0.64</t>
  </si>
  <si>
    <t>d 5Db11-0.8</t>
  </si>
  <si>
    <t>5Db11</t>
  </si>
  <si>
    <t>07-18-2-09-129   -b   -00</t>
  </si>
  <si>
    <t>b 8Ol11-0.8</t>
  </si>
  <si>
    <t>8Ol11</t>
  </si>
  <si>
    <t>3128</t>
  </si>
  <si>
    <t>07-18-2-09-128   -c   -00</t>
  </si>
  <si>
    <t>c Bk135-KDO</t>
  </si>
  <si>
    <t>07-18-2-09-129   -a   -00</t>
  </si>
  <si>
    <t>5.29</t>
  </si>
  <si>
    <t>a 8Bk135-KO</t>
  </si>
  <si>
    <t>8Bk135</t>
  </si>
  <si>
    <t>3307</t>
  </si>
  <si>
    <t>07-18-1-03-307   -f   -00</t>
  </si>
  <si>
    <t>5.10</t>
  </si>
  <si>
    <t>f So45-0.8</t>
  </si>
  <si>
    <t>07-18-1-03-309   -g   -00</t>
  </si>
  <si>
    <t>g 6Brz30-1.6</t>
  </si>
  <si>
    <t>6Brz30</t>
  </si>
  <si>
    <t>07-18-1-03-308   -g   -00</t>
  </si>
  <si>
    <t>07-18-1-03-307   -d   -00</t>
  </si>
  <si>
    <t>5.50</t>
  </si>
  <si>
    <t>d So57-0.9</t>
  </si>
  <si>
    <t>So57</t>
  </si>
  <si>
    <t>07-18-1-03-307   -c   -00</t>
  </si>
  <si>
    <t>0.86</t>
  </si>
  <si>
    <t>c So70-1</t>
  </si>
  <si>
    <t>So70</t>
  </si>
  <si>
    <t>07-18-1-03-308   -d   -00</t>
  </si>
  <si>
    <t>8.08</t>
  </si>
  <si>
    <t>d 9So57-0.9</t>
  </si>
  <si>
    <t>07-18-1-03-308   -f   -00</t>
  </si>
  <si>
    <t>f 6So10-1</t>
  </si>
  <si>
    <t>6So10</t>
  </si>
  <si>
    <t>07-18-1-03-313   -i   -00</t>
  </si>
  <si>
    <t>0.40</t>
  </si>
  <si>
    <t>i 9Brz55-0.9</t>
  </si>
  <si>
    <t>9Brz55</t>
  </si>
  <si>
    <t>07-18-1-03-313   -h   -00</t>
  </si>
  <si>
    <t>0.29</t>
  </si>
  <si>
    <t>h 5Brz55-0.8</t>
  </si>
  <si>
    <t>5Brz55</t>
  </si>
  <si>
    <t>07-18-1-03-313   -g   -00</t>
  </si>
  <si>
    <t>0.70</t>
  </si>
  <si>
    <t>g Ol28-1.3</t>
  </si>
  <si>
    <t>Ol28</t>
  </si>
  <si>
    <t>07-18-1-03-307   -a   -00</t>
  </si>
  <si>
    <t>5.92</t>
  </si>
  <si>
    <t>a So63-0.9</t>
  </si>
  <si>
    <t>So63</t>
  </si>
  <si>
    <t>07-18-1-03-309   -c   -00</t>
  </si>
  <si>
    <t>c 5So2-1</t>
  </si>
  <si>
    <t>5So2</t>
  </si>
  <si>
    <t>07-18-1-03-307   -b   -00</t>
  </si>
  <si>
    <t>07-18-1-03-313   -f   -00</t>
  </si>
  <si>
    <t>0.81</t>
  </si>
  <si>
    <t>f 5Brz70-0.4</t>
  </si>
  <si>
    <t>07-18-1-03-309   -f   -00</t>
  </si>
  <si>
    <t>3.25</t>
  </si>
  <si>
    <t>f So110-1.1</t>
  </si>
  <si>
    <t>07-18-1-03-309   -d   -00</t>
  </si>
  <si>
    <t>d So110-0.9</t>
  </si>
  <si>
    <t>07-18-1-03-309   -b   -00</t>
  </si>
  <si>
    <t>b 9So52-0.9</t>
  </si>
  <si>
    <t>9So52</t>
  </si>
  <si>
    <t>07-18-1-03-286   -j   -00</t>
  </si>
  <si>
    <t>1.28</t>
  </si>
  <si>
    <t>j 8So59-0.9</t>
  </si>
  <si>
    <t>8So59</t>
  </si>
  <si>
    <t>07-18-1-03-313   -d   -00</t>
  </si>
  <si>
    <t>d 9Brz60-0.7</t>
  </si>
  <si>
    <t>9Brz60</t>
  </si>
  <si>
    <t>07-18-1-03-288   -d   -00</t>
  </si>
  <si>
    <t>3.01</t>
  </si>
  <si>
    <t>d 6So55-0.9</t>
  </si>
  <si>
    <t>6So55</t>
  </si>
  <si>
    <t>3314/4</t>
  </si>
  <si>
    <t>07-18-1-03-313A  -c   -00</t>
  </si>
  <si>
    <t>c 00 úIV</t>
  </si>
  <si>
    <t>0.01</t>
  </si>
  <si>
    <t>07-18-1-03-286   -g   -00</t>
  </si>
  <si>
    <t>1.61</t>
  </si>
  <si>
    <t>g 4So11-1</t>
  </si>
  <si>
    <t>4So11</t>
  </si>
  <si>
    <t>07-18-1-03-288   -c   -00</t>
  </si>
  <si>
    <t>c So100-0.9</t>
  </si>
  <si>
    <t>07-18-1-03-286   -h   -00</t>
  </si>
  <si>
    <t>3.83</t>
  </si>
  <si>
    <t>h So115-1</t>
  </si>
  <si>
    <t>07-18-1-03-286   -f   -00</t>
  </si>
  <si>
    <t>0.63</t>
  </si>
  <si>
    <t>f 8So16-0.7</t>
  </si>
  <si>
    <t>8So16</t>
  </si>
  <si>
    <t>07-18-1-03-288   -b   -00</t>
  </si>
  <si>
    <t>2.69</t>
  </si>
  <si>
    <t>b 6So75-0.9</t>
  </si>
  <si>
    <t>6So75</t>
  </si>
  <si>
    <t>07-18-1-03-286   -a   -00</t>
  </si>
  <si>
    <t>4.11</t>
  </si>
  <si>
    <t>a 6So17-1</t>
  </si>
  <si>
    <t>6So17</t>
  </si>
  <si>
    <t>07-18-1-03-286   -b   -00</t>
  </si>
  <si>
    <t>b 6So11-1</t>
  </si>
  <si>
    <t>6So11</t>
  </si>
  <si>
    <t>07-18-1-03-286   -c   -00</t>
  </si>
  <si>
    <t>3.94</t>
  </si>
  <si>
    <t>c So115-KO</t>
  </si>
  <si>
    <t>07-18-1-03-286   -d   -00</t>
  </si>
  <si>
    <t>d So115-0.9</t>
  </si>
  <si>
    <t>07-18-1-03-287   -a   -00</t>
  </si>
  <si>
    <t>a 6So16-1</t>
  </si>
  <si>
    <t>6So16</t>
  </si>
  <si>
    <t>07-18-1-03-287   -b   -00</t>
  </si>
  <si>
    <t>3.55</t>
  </si>
  <si>
    <t>b 3îw3-1</t>
  </si>
  <si>
    <t>3îw3</t>
  </si>
  <si>
    <t>07-18-1-03-276   -h   -00</t>
  </si>
  <si>
    <t>h So45-0.9</t>
  </si>
  <si>
    <t>07-18-1-03-276   -g   -00</t>
  </si>
  <si>
    <t>0.71</t>
  </si>
  <si>
    <t>g So53-1</t>
  </si>
  <si>
    <t>So53</t>
  </si>
  <si>
    <t>07-18-1-03-313   -b   -00</t>
  </si>
  <si>
    <t>60.03</t>
  </si>
  <si>
    <t>07-18-1-03-260   -g   -00</t>
  </si>
  <si>
    <t>0.17</t>
  </si>
  <si>
    <t>g So125-0.9</t>
  </si>
  <si>
    <t>07-18-1-03-260   -f   -00</t>
  </si>
  <si>
    <t>0.10</t>
  </si>
  <si>
    <t>07-18-1-03-276   -c   -00</t>
  </si>
  <si>
    <t>6.29</t>
  </si>
  <si>
    <t>c So72-0.9</t>
  </si>
  <si>
    <t>So72</t>
  </si>
  <si>
    <t>07-18-1-03-276   -d   -00</t>
  </si>
  <si>
    <t>3.24</t>
  </si>
  <si>
    <t>d 7So24-0.8</t>
  </si>
  <si>
    <t>7So24</t>
  </si>
  <si>
    <t>07-18-1-03-276   -a   -00</t>
  </si>
  <si>
    <t>a So60-1</t>
  </si>
  <si>
    <t>So60</t>
  </si>
  <si>
    <t>07-18-1-03-276   -b   -00</t>
  </si>
  <si>
    <t>2.14</t>
  </si>
  <si>
    <t>b 6So20-0.9</t>
  </si>
  <si>
    <t>6So20</t>
  </si>
  <si>
    <t>07-18-1-03-277   -a   -00</t>
  </si>
  <si>
    <t>a 5So8-1</t>
  </si>
  <si>
    <t>5So8</t>
  </si>
  <si>
    <t>07-18-2-09-36    -f   -00</t>
  </si>
  <si>
    <t>7.50</t>
  </si>
  <si>
    <t>f 5Brz70-0.9</t>
  </si>
  <si>
    <t>07-18-1-03-260   -a   -00</t>
  </si>
  <si>
    <t>a 7So31-1</t>
  </si>
  <si>
    <t>7So31</t>
  </si>
  <si>
    <t>07-18-2-09-36    -c   -00</t>
  </si>
  <si>
    <t>07-18-1-03-260   -b   -00</t>
  </si>
  <si>
    <t>2.50</t>
  </si>
  <si>
    <t>b 6So22-1.6</t>
  </si>
  <si>
    <t>6So22</t>
  </si>
  <si>
    <t>07-18-2-07-268   -h   -00</t>
  </si>
  <si>
    <t>3.03</t>
  </si>
  <si>
    <t>h 5So28-1.2</t>
  </si>
  <si>
    <t>5So28</t>
  </si>
  <si>
    <t>07-18-1-03-260   -c   -00</t>
  </si>
  <si>
    <t>2.83</t>
  </si>
  <si>
    <t>c 5So16-0.9</t>
  </si>
  <si>
    <t>07-18-2-07-268   -g   -00</t>
  </si>
  <si>
    <t>g 7Brz30-0.6</t>
  </si>
  <si>
    <t>7Brz30</t>
  </si>
  <si>
    <t>16</t>
  </si>
  <si>
    <t>07-18-2-07-264   -i   -00</t>
  </si>
  <si>
    <t>i 8So65-0.8</t>
  </si>
  <si>
    <t>8So65</t>
  </si>
  <si>
    <t>07-18-2-07-268   -f   -00</t>
  </si>
  <si>
    <t>f 4So85-1</t>
  </si>
  <si>
    <t>4So85</t>
  </si>
  <si>
    <t>07-18-2-09-36    -b   -00</t>
  </si>
  <si>
    <t>0.08</t>
  </si>
  <si>
    <t>07-18-2-07-263   -o   -00</t>
  </si>
  <si>
    <t>0.53</t>
  </si>
  <si>
    <t>o Brz75-0.7</t>
  </si>
  <si>
    <t>Brz75</t>
  </si>
  <si>
    <t>07-18-2-07-263   -m   -00</t>
  </si>
  <si>
    <t>m 7Db45-0.9</t>
  </si>
  <si>
    <t>7Db45</t>
  </si>
  <si>
    <t>07-18-1-05-133   -i   -00</t>
  </si>
  <si>
    <t>0.51</t>
  </si>
  <si>
    <t>i Db10-0.9</t>
  </si>
  <si>
    <t>Db10</t>
  </si>
  <si>
    <t>07-18-2-07-263   -n   -00</t>
  </si>
  <si>
    <t>n 2Db13-1</t>
  </si>
  <si>
    <t>2Db13</t>
  </si>
  <si>
    <t>07-18-2-07-263   -k   -00</t>
  </si>
  <si>
    <t>4.45</t>
  </si>
  <si>
    <t>k 3Db5-1</t>
  </si>
  <si>
    <t>3Db5</t>
  </si>
  <si>
    <t>243</t>
  </si>
  <si>
    <t>07-18-1-05-133   -h   -00</t>
  </si>
  <si>
    <t>1.69</t>
  </si>
  <si>
    <t>h 6Db5-1</t>
  </si>
  <si>
    <t>6Db5</t>
  </si>
  <si>
    <t>07-18-2-07-263   -h   -00</t>
  </si>
  <si>
    <t>h 7îw100-0.4</t>
  </si>
  <si>
    <t>7îw100</t>
  </si>
  <si>
    <t>07-18-1-05-133   -g   -00</t>
  </si>
  <si>
    <t>g 7So90-0.7</t>
  </si>
  <si>
    <t>7So90</t>
  </si>
  <si>
    <t>07-18-1-01-242A  -g   -00</t>
  </si>
  <si>
    <t>2.64</t>
  </si>
  <si>
    <t>g 7Brz16-0.8</t>
  </si>
  <si>
    <t>7Brz16</t>
  </si>
  <si>
    <t>07-18-1-01-242A  -l   -00</t>
  </si>
  <si>
    <t>0.09</t>
  </si>
  <si>
    <t>07-18-2-07-263   -a   -00</t>
  </si>
  <si>
    <t>9.02</t>
  </si>
  <si>
    <t>a 3Db17-1</t>
  </si>
  <si>
    <t>07-18-1-01-239   -k   -00</t>
  </si>
  <si>
    <t>1.68</t>
  </si>
  <si>
    <t>k 5Gb44-0.9</t>
  </si>
  <si>
    <t>5Gb44</t>
  </si>
  <si>
    <t>3132/1</t>
  </si>
  <si>
    <t>07-18-1-05-132   -j   -00</t>
  </si>
  <si>
    <t>j 4Brz65-1</t>
  </si>
  <si>
    <t>4Brz65</t>
  </si>
  <si>
    <t>07-18-1-01-238   -h   -00</t>
  </si>
  <si>
    <t>h 5Brz29-1.2</t>
  </si>
  <si>
    <t>5Brz29</t>
  </si>
  <si>
    <t>07-18-2-09-110   -l   -00</t>
  </si>
  <si>
    <t>0.25</t>
  </si>
  <si>
    <t>07-18-1-01-242A  -f   -00</t>
  </si>
  <si>
    <t>1.19</t>
  </si>
  <si>
    <t>f 4Brz50-0.7</t>
  </si>
  <si>
    <t>4Brz50</t>
  </si>
  <si>
    <t>07-18-1-05-133   -c   -00</t>
  </si>
  <si>
    <t>07-18-1-01-242A  -j   -00</t>
  </si>
  <si>
    <t>2.63</t>
  </si>
  <si>
    <t>07-18-1-05-132   -g   -00</t>
  </si>
  <si>
    <t>0.80</t>
  </si>
  <si>
    <t>07-18-1-05-133   -f   -00</t>
  </si>
  <si>
    <t>4.69</t>
  </si>
  <si>
    <t>f 6Brz70-1.1</t>
  </si>
  <si>
    <t>6Brz70</t>
  </si>
  <si>
    <t>07-18-2-09-110   -k   -00</t>
  </si>
  <si>
    <t>5.60</t>
  </si>
  <si>
    <t>k 6Js140-0.6</t>
  </si>
  <si>
    <t>6Js140</t>
  </si>
  <si>
    <t>07-18-1-01-242A  -h   -00</t>
  </si>
  <si>
    <t>5.19</t>
  </si>
  <si>
    <t>07-18-1-01-242A  -c   -00</t>
  </si>
  <si>
    <t>c 7Brz50-0.7</t>
  </si>
  <si>
    <t>7Brz50</t>
  </si>
  <si>
    <t>07-18-1-01-242A  -d   -00</t>
  </si>
  <si>
    <t>d 6Ol16-0.9</t>
  </si>
  <si>
    <t>6Ol16</t>
  </si>
  <si>
    <t>07-18-1-02-91    -a   -00</t>
  </si>
  <si>
    <t>11.43</t>
  </si>
  <si>
    <t>a 8So56-1</t>
  </si>
  <si>
    <t>8So56</t>
  </si>
  <si>
    <t>3043/2</t>
  </si>
  <si>
    <t>07-18-2-07-43    -f   -00</t>
  </si>
  <si>
    <t>2.67</t>
  </si>
  <si>
    <t>f 8Brz50-0.8</t>
  </si>
  <si>
    <t>07-18-2-11-243   -k   -00</t>
  </si>
  <si>
    <t>3.88</t>
  </si>
  <si>
    <t>k 6Brz67-0.9</t>
  </si>
  <si>
    <t>6Brz67</t>
  </si>
  <si>
    <t>07-18-2-11-243   -g   -00</t>
  </si>
  <si>
    <t>3.19</t>
  </si>
  <si>
    <t>g Brz54-0.8</t>
  </si>
  <si>
    <t>Brz54</t>
  </si>
  <si>
    <t>07-18-2-11-250   -l   -00</t>
  </si>
  <si>
    <t>l 9So90-0.9</t>
  </si>
  <si>
    <t>07-18-1-03-409   -f   -00</t>
  </si>
  <si>
    <t>0.46</t>
  </si>
  <si>
    <t>07-18-2-09-110   -g   -00</t>
  </si>
  <si>
    <t>0.85</t>
  </si>
  <si>
    <t>g Js85-0.4</t>
  </si>
  <si>
    <t>Js85</t>
  </si>
  <si>
    <t>07-18-1-05-132   -b   -00</t>
  </si>
  <si>
    <t>15.55</t>
  </si>
  <si>
    <t>b 6So50-0.9</t>
  </si>
  <si>
    <t>6So50</t>
  </si>
  <si>
    <t>07-18-1-01-239   -h   -00</t>
  </si>
  <si>
    <t>h 5So47-0.8</t>
  </si>
  <si>
    <t>5So47</t>
  </si>
  <si>
    <t>07-18-1-01-239   -g   -00</t>
  </si>
  <si>
    <t>g 3Db7-1</t>
  </si>
  <si>
    <t>3Db7</t>
  </si>
  <si>
    <t>28-14-095-0017</t>
  </si>
  <si>
    <t>3242</t>
  </si>
  <si>
    <t>07-18-1-01-242A  -b   -00</t>
  </si>
  <si>
    <t>b 9So53-0.9</t>
  </si>
  <si>
    <t>9So53</t>
  </si>
  <si>
    <t>07-18-1-01-238   -c   -00</t>
  </si>
  <si>
    <t>3.51</t>
  </si>
  <si>
    <t>c 9So68-0.8</t>
  </si>
  <si>
    <t>9So68</t>
  </si>
  <si>
    <t>07-18-1-01-239   -f   -00</t>
  </si>
  <si>
    <t>f 5Brz80-KO</t>
  </si>
  <si>
    <t>5Brz80</t>
  </si>
  <si>
    <t>07-18-2-09-110   -h   -00</t>
  </si>
  <si>
    <t>4.01</t>
  </si>
  <si>
    <t>h 8Bk135-KO</t>
  </si>
  <si>
    <t>07-18-2-10-134   -p   -00</t>
  </si>
  <si>
    <t>p Ol24-1.6</t>
  </si>
  <si>
    <t>Ol24</t>
  </si>
  <si>
    <t>07-18-2-08-79    -n   -00</t>
  </si>
  <si>
    <t>n 6Brz60-0.7</t>
  </si>
  <si>
    <t>6Brz60</t>
  </si>
  <si>
    <t>07-18-2-08-76    -i   -00</t>
  </si>
  <si>
    <t>i Md50-0.7</t>
  </si>
  <si>
    <t>Md50</t>
  </si>
  <si>
    <t>07-18-1-02-97    -s   -00</t>
  </si>
  <si>
    <t>1.90</t>
  </si>
  <si>
    <t>s 4Js120-0.6</t>
  </si>
  <si>
    <t>4Js120</t>
  </si>
  <si>
    <t>3083</t>
  </si>
  <si>
    <t>07-18-1-02-83    -b   -00</t>
  </si>
  <si>
    <t>b 8So22-1</t>
  </si>
  <si>
    <t>8So22</t>
  </si>
  <si>
    <t>07-18-1-02-59    -h   -00</t>
  </si>
  <si>
    <t>07-18-1-02-59    -g   -00</t>
  </si>
  <si>
    <t>g 4Brz67-1</t>
  </si>
  <si>
    <t>4Brz67</t>
  </si>
  <si>
    <t>3042/7</t>
  </si>
  <si>
    <t>07-18-2-07-42A   -b   -00</t>
  </si>
  <si>
    <t>7.18</t>
  </si>
  <si>
    <t>b 8Ol65-0.8</t>
  </si>
  <si>
    <t>07-18-1-01-242A  -a   -00</t>
  </si>
  <si>
    <t>7.02</t>
  </si>
  <si>
    <t>a 5Db45-0.7</t>
  </si>
  <si>
    <t>5Db45</t>
  </si>
  <si>
    <t>07-18-2-09-110   -b   -00</t>
  </si>
  <si>
    <t>b 4Db27-0.8</t>
  </si>
  <si>
    <t>4Db27</t>
  </si>
  <si>
    <t>3125</t>
  </si>
  <si>
    <t>07-18-1-05-125   -a   -00</t>
  </si>
  <si>
    <t>7.85</t>
  </si>
  <si>
    <t>a 7Brz67-0.8</t>
  </si>
  <si>
    <t>07-18-1-05-124   -d   -00</t>
  </si>
  <si>
    <t>8.21</t>
  </si>
  <si>
    <t>d 6So24-1.1</t>
  </si>
  <si>
    <t>6So24</t>
  </si>
  <si>
    <t>07-18-1-05-124   -c   -00</t>
  </si>
  <si>
    <t>6.25</t>
  </si>
  <si>
    <t>c 6So130-0.5</t>
  </si>
  <si>
    <t>3123/4</t>
  </si>
  <si>
    <t>07-18-1-02-123   -i   -00</t>
  </si>
  <si>
    <t>i 8So85-0.9</t>
  </si>
  <si>
    <t>8So85</t>
  </si>
  <si>
    <t>07-18-1-05-124   -b   -00</t>
  </si>
  <si>
    <t>3.28</t>
  </si>
  <si>
    <t>b 6Db35-1</t>
  </si>
  <si>
    <t>6Db35</t>
  </si>
  <si>
    <t>07-18-1-02-123   -c   -00</t>
  </si>
  <si>
    <t>4.47</t>
  </si>
  <si>
    <t>c 8So65-1</t>
  </si>
  <si>
    <t>3115</t>
  </si>
  <si>
    <t>07-18-1-02-115   -k   -00</t>
  </si>
  <si>
    <t>4.33</t>
  </si>
  <si>
    <t>k 8So95-0.8</t>
  </si>
  <si>
    <t>07-18-1-02-116   -f   -00</t>
  </si>
  <si>
    <t>f So115-1.1</t>
  </si>
  <si>
    <t>07-18-1-02-116   -d   -00</t>
  </si>
  <si>
    <t>d So115-KO</t>
  </si>
  <si>
    <t>07-18-1-02-116   -i   -00</t>
  </si>
  <si>
    <t>1.83</t>
  </si>
  <si>
    <t>i 3So35-0.8</t>
  </si>
  <si>
    <t>3So35</t>
  </si>
  <si>
    <t>3107</t>
  </si>
  <si>
    <t>07-18-1-02-107   -l   -00</t>
  </si>
  <si>
    <t>1.73</t>
  </si>
  <si>
    <t>l 9îw43-0.8</t>
  </si>
  <si>
    <t>9îw43</t>
  </si>
  <si>
    <t>07-18-1-02-116   -h   -00</t>
  </si>
  <si>
    <t>3.08</t>
  </si>
  <si>
    <t>h 9So130-0.6</t>
  </si>
  <si>
    <t>07-18-1-02-116   -c   -00</t>
  </si>
  <si>
    <t>2.36</t>
  </si>
  <si>
    <t>c 9Brz55-0.7</t>
  </si>
  <si>
    <t>07-18-1-02-116   -g   -00</t>
  </si>
  <si>
    <t>2.98</t>
  </si>
  <si>
    <t>g So130-0.7</t>
  </si>
  <si>
    <t>07-18-1-02-116   -b   -00</t>
  </si>
  <si>
    <t>1.30</t>
  </si>
  <si>
    <t>b 5îw35-0.8</t>
  </si>
  <si>
    <t>5îw35</t>
  </si>
  <si>
    <t>07-18-2-10-134   -o   -00</t>
  </si>
  <si>
    <t>o 6Ol.s70-0.6</t>
  </si>
  <si>
    <t>6Ol.s70</t>
  </si>
  <si>
    <t>07-18-2-08-79    -l   -00</t>
  </si>
  <si>
    <t>1.54</t>
  </si>
  <si>
    <t>l 5So95-0.8</t>
  </si>
  <si>
    <t>07-18-2-08-79    -j   -00</t>
  </si>
  <si>
    <t>3.04</t>
  </si>
  <si>
    <t>j Ol24-0.6</t>
  </si>
  <si>
    <t>07-18-2-08-79    -f   -00</t>
  </si>
  <si>
    <t>1.00</t>
  </si>
  <si>
    <t>f 9Ol95-0.9</t>
  </si>
  <si>
    <t>9Ol95</t>
  </si>
  <si>
    <t>07-18-2-08-79    -d   -00</t>
  </si>
  <si>
    <t>07-18-2-08-79    -i   -00</t>
  </si>
  <si>
    <t>5.67</t>
  </si>
  <si>
    <t>i 7Gb95-1.1</t>
  </si>
  <si>
    <t>7Gb95</t>
  </si>
  <si>
    <t>07-18-2-08-79    -c   -00</t>
  </si>
  <si>
    <t>74/2</t>
  </si>
  <si>
    <t>07-18-1-02-97    -m   -00</t>
  </si>
  <si>
    <t>m 4Db15-0.9</t>
  </si>
  <si>
    <t>4Db15</t>
  </si>
  <si>
    <t>07-18-2-08-76    -g   -00</t>
  </si>
  <si>
    <t>1.05</t>
  </si>
  <si>
    <t>g 9îw45-0.7</t>
  </si>
  <si>
    <t>9îw45</t>
  </si>
  <si>
    <t>07-18-2-08-76    -f   -00</t>
  </si>
  <si>
    <t>f 6Brz65-0.7</t>
  </si>
  <si>
    <t>07-18-2-08-76    -d   -00</t>
  </si>
  <si>
    <t>2.04</t>
  </si>
  <si>
    <t>d 4îw35-1</t>
  </si>
  <si>
    <t>4îw35</t>
  </si>
  <si>
    <t>07-18-1-02-97    -l   -00</t>
  </si>
  <si>
    <t>1.38</t>
  </si>
  <si>
    <t>07-18-1-02-97    -k   -00</t>
  </si>
  <si>
    <t>k 4Brz85-0.7</t>
  </si>
  <si>
    <t>4Brz85</t>
  </si>
  <si>
    <t>07-18-1-02-97    -j   -00</t>
  </si>
  <si>
    <t>4.08</t>
  </si>
  <si>
    <t>j 4Db35-1</t>
  </si>
  <si>
    <t>4Db35</t>
  </si>
  <si>
    <t>28-14-095-0030</t>
  </si>
  <si>
    <t>3210</t>
  </si>
  <si>
    <t>07-18-1-01-210   -c   -00</t>
  </si>
  <si>
    <t>07-18-1-01-210   -a   -00</t>
  </si>
  <si>
    <t>a 6Brz50-0.7</t>
  </si>
  <si>
    <t>6Brz50</t>
  </si>
  <si>
    <t>07-18-1-02-91    -d   -00</t>
  </si>
  <si>
    <t>10.29</t>
  </si>
  <si>
    <t>d 9So95-1.1</t>
  </si>
  <si>
    <t>07-18-1-02-91    -c   -00</t>
  </si>
  <si>
    <t>4.17</t>
  </si>
  <si>
    <t>c So65-1.1</t>
  </si>
  <si>
    <t>07-18-1-01-202   -a   -00</t>
  </si>
  <si>
    <t>a 9Ol47-0.6</t>
  </si>
  <si>
    <t>9Ol47</t>
  </si>
  <si>
    <t>28-14-095-0013</t>
  </si>
  <si>
    <t>3089</t>
  </si>
  <si>
    <t>07-18-1-02-89    -b   -00</t>
  </si>
  <si>
    <t>b 6So70-0.9</t>
  </si>
  <si>
    <t>6So70</t>
  </si>
  <si>
    <t>07-18-1-02-74    -h   -00</t>
  </si>
  <si>
    <t>2.62</t>
  </si>
  <si>
    <t>h 7So70-1</t>
  </si>
  <si>
    <t>7So70</t>
  </si>
  <si>
    <t>3076</t>
  </si>
  <si>
    <t>07-18-1-02-76    -k   -00</t>
  </si>
  <si>
    <t>07-18-1-02-76    -j   -00</t>
  </si>
  <si>
    <t>07-18-1-02-76    -l   -00</t>
  </si>
  <si>
    <t>l So100-1</t>
  </si>
  <si>
    <t>07-18-1-02-74    -f   -00</t>
  </si>
  <si>
    <t>f 9So42-1</t>
  </si>
  <si>
    <t>9So42</t>
  </si>
  <si>
    <t>07-18-1-02-76    -g   -00</t>
  </si>
  <si>
    <t>6.11</t>
  </si>
  <si>
    <t>g So90-1</t>
  </si>
  <si>
    <t>3075</t>
  </si>
  <si>
    <t>07-18-1-02-75    -c   -00</t>
  </si>
  <si>
    <t>c So90-1</t>
  </si>
  <si>
    <t>07-18-1-02-74    -b   -00</t>
  </si>
  <si>
    <t>8.19</t>
  </si>
  <si>
    <t>b 8So65-1.2</t>
  </si>
  <si>
    <t>07-18-1-02-74    -c   -00</t>
  </si>
  <si>
    <t>c So55-1.1</t>
  </si>
  <si>
    <t>So55</t>
  </si>
  <si>
    <t>07-18-1-02-75    -a   -00</t>
  </si>
  <si>
    <t>21.41</t>
  </si>
  <si>
    <t>a So85-0.8</t>
  </si>
  <si>
    <t>So85</t>
  </si>
  <si>
    <t>07-18-1-02-83    -c   -00</t>
  </si>
  <si>
    <t>c 8So22-0.8</t>
  </si>
  <si>
    <t>3084</t>
  </si>
  <si>
    <t>07-18-1-02-84    -b   -00</t>
  </si>
  <si>
    <t>b 5Brz45-0.7</t>
  </si>
  <si>
    <t>5Brz45</t>
  </si>
  <si>
    <t>07-18-1-02-84    -a   -00</t>
  </si>
  <si>
    <t>a 3Md70-0.7</t>
  </si>
  <si>
    <t>3Md70</t>
  </si>
  <si>
    <t>07-18-1-02-60    -f   -00</t>
  </si>
  <si>
    <t>f 8So110-1</t>
  </si>
  <si>
    <t>07-18-1-02-59    -i   -00</t>
  </si>
  <si>
    <t>2.39</t>
  </si>
  <si>
    <t>i 7So105-0.9</t>
  </si>
  <si>
    <t>07-18-1-02-69    -f   -00</t>
  </si>
  <si>
    <t>0.28</t>
  </si>
  <si>
    <t>07-18-1-02-60    -g   -00</t>
  </si>
  <si>
    <t>1.67</t>
  </si>
  <si>
    <t>g 9So100-1.1</t>
  </si>
  <si>
    <t>07-18-1-02-69    -d   -00</t>
  </si>
  <si>
    <t>0.92</t>
  </si>
  <si>
    <t>d 4îw43-0.8</t>
  </si>
  <si>
    <t>4îw43</t>
  </si>
  <si>
    <t>07-18-1-02-59    -j   -00</t>
  </si>
  <si>
    <t>07-18-1-02-70    -h   -00</t>
  </si>
  <si>
    <t>h 7Brz48-0.9</t>
  </si>
  <si>
    <t>7Brz48</t>
  </si>
  <si>
    <t>07-18-1-02-70    -g   -00</t>
  </si>
  <si>
    <t>3.58</t>
  </si>
  <si>
    <t>g 6Brz48-1</t>
  </si>
  <si>
    <t>07-18-1-02-59    -f   -00</t>
  </si>
  <si>
    <t>1.55</t>
  </si>
  <si>
    <t>f 4Brz67-1</t>
  </si>
  <si>
    <t>07-18-1-02-60    -c   -00</t>
  </si>
  <si>
    <t>c 5So65-1</t>
  </si>
  <si>
    <t>5So65</t>
  </si>
  <si>
    <t>07-18-1-02-70    -f   -00</t>
  </si>
  <si>
    <t>2.47</t>
  </si>
  <si>
    <t>f 7Brz80-KO</t>
  </si>
  <si>
    <t>7Brz80</t>
  </si>
  <si>
    <t>07-18-1-02-70    -a   -00</t>
  </si>
  <si>
    <t>3.73</t>
  </si>
  <si>
    <t>a 6Brz50-0.8</t>
  </si>
  <si>
    <t>07-18-1-02-69    -a   -00</t>
  </si>
  <si>
    <t>4.49</t>
  </si>
  <si>
    <t>a So125-0.9</t>
  </si>
  <si>
    <t>07-18-1-02-69    -b   -00</t>
  </si>
  <si>
    <t>2.30</t>
  </si>
  <si>
    <t>b 5So45-0.7</t>
  </si>
  <si>
    <t>5So45</t>
  </si>
  <si>
    <t>3068</t>
  </si>
  <si>
    <t>07-18-1-02-68    -d   -00</t>
  </si>
  <si>
    <t>3.42</t>
  </si>
  <si>
    <t>d 8So130-KO</t>
  </si>
  <si>
    <t>07-18-1-02-68    -c   -00</t>
  </si>
  <si>
    <t>c Db19-0.3</t>
  </si>
  <si>
    <t>Db19</t>
  </si>
  <si>
    <t>07-18-1-02-68    -b   -00</t>
  </si>
  <si>
    <t>3.49</t>
  </si>
  <si>
    <t>b 3îw10-1</t>
  </si>
  <si>
    <t>3îw10</t>
  </si>
  <si>
    <t>3059</t>
  </si>
  <si>
    <t>07-18-2-08-59    -c   -00</t>
  </si>
  <si>
    <t>c 8Bk40-0.8</t>
  </si>
  <si>
    <t>8Bk40</t>
  </si>
  <si>
    <t>07-18-2-08-59    -b   -00</t>
  </si>
  <si>
    <t>4.94</t>
  </si>
  <si>
    <t>b 3Bk7-1</t>
  </si>
  <si>
    <t>3Bk7</t>
  </si>
  <si>
    <t>07-18-2-08-59    -a   -00</t>
  </si>
  <si>
    <t>a 3Db30-1.3</t>
  </si>
  <si>
    <t>3Db30</t>
  </si>
  <si>
    <t>28-15-092-0028</t>
  </si>
  <si>
    <t>3054</t>
  </si>
  <si>
    <t>07-18-2-08-54    -r   -00</t>
  </si>
  <si>
    <t>r 8Bk40-0.8</t>
  </si>
  <si>
    <t>3058</t>
  </si>
  <si>
    <t>07-18-2-08-58    -c   -00</t>
  </si>
  <si>
    <t>2.29</t>
  </si>
  <si>
    <t>c 6Brz45-0.7</t>
  </si>
  <si>
    <t>07-18-2-08-58    -d   -00</t>
  </si>
  <si>
    <t>12.31</t>
  </si>
  <si>
    <t>d 5Bk35-0.9</t>
  </si>
  <si>
    <t>5Bk35</t>
  </si>
  <si>
    <t>07-18-2-08-54    -n   -00</t>
  </si>
  <si>
    <t>n 5Brz21-0.8</t>
  </si>
  <si>
    <t>5Brz21</t>
  </si>
  <si>
    <t>07-18-2-08-54    -p   -00</t>
  </si>
  <si>
    <t>07-18-2-08-54    -o   -00</t>
  </si>
  <si>
    <t>0.20</t>
  </si>
  <si>
    <t>07-18-2-08-58    -b   -00</t>
  </si>
  <si>
    <t>b 6îw50-0.8</t>
  </si>
  <si>
    <t>6îw50</t>
  </si>
  <si>
    <t>07-18-2-08-58    -a   -00</t>
  </si>
  <si>
    <t>8.46</t>
  </si>
  <si>
    <t>a 4Bk25-1</t>
  </si>
  <si>
    <t>4Bk25</t>
  </si>
  <si>
    <t>07-18-2-08-54    -m   -00</t>
  </si>
  <si>
    <t>07-18-2-08-53    -i   -00</t>
  </si>
  <si>
    <t>i 4Db75-0.9</t>
  </si>
  <si>
    <t>07-18-2-07-20    -k   -00</t>
  </si>
  <si>
    <t>4.59</t>
  </si>
  <si>
    <t>k 8Bk115-KO</t>
  </si>
  <si>
    <t>8Bk115</t>
  </si>
  <si>
    <t>07-18-2-08-54    -l   -00</t>
  </si>
  <si>
    <t>4.98</t>
  </si>
  <si>
    <t>l 8Bk15-0.7</t>
  </si>
  <si>
    <t>8Bk15</t>
  </si>
  <si>
    <t>07-18-2-08-53    -h   -00</t>
  </si>
  <si>
    <t>h 3Db55-0.9</t>
  </si>
  <si>
    <t>3Db55</t>
  </si>
  <si>
    <t>07-18-2-07-20    -l   -00</t>
  </si>
  <si>
    <t>l 7Brz60-0.9</t>
  </si>
  <si>
    <t>7Brz60</t>
  </si>
  <si>
    <t>07-18-2-07-20    -g   -00</t>
  </si>
  <si>
    <t>g 4Db55-0.7</t>
  </si>
  <si>
    <t>4Db55</t>
  </si>
  <si>
    <t>07-18-2-07-19    -j   -00</t>
  </si>
  <si>
    <t>j 7Db57-0.8</t>
  </si>
  <si>
    <t>7Db57</t>
  </si>
  <si>
    <t>3052</t>
  </si>
  <si>
    <t>07-18-2-08-52    -g   -00</t>
  </si>
  <si>
    <t>g Bk120-KDO</t>
  </si>
  <si>
    <t>Bk120</t>
  </si>
  <si>
    <t>07-18-2-07-19    -h   -00</t>
  </si>
  <si>
    <t>h 5Bk18-1</t>
  </si>
  <si>
    <t>5Bk18</t>
  </si>
  <si>
    <t>07-18-2-07-20    -d   -00</t>
  </si>
  <si>
    <t>d 4îw47-0.8</t>
  </si>
  <si>
    <t>4îw47</t>
  </si>
  <si>
    <t>07-18-2-07-20    -a   -00</t>
  </si>
  <si>
    <t>a Brz60-0.7</t>
  </si>
  <si>
    <t>Brz60</t>
  </si>
  <si>
    <t>07-18-2-07-19    -i   -00</t>
  </si>
  <si>
    <t>i 4Bk20-0.8</t>
  </si>
  <si>
    <t>07-18-2-08-54    -f   -00</t>
  </si>
  <si>
    <t>f 8Bk150-KO</t>
  </si>
  <si>
    <t>07-18-2-07-19    -f   -00</t>
  </si>
  <si>
    <t>f 7Brz60-0.8</t>
  </si>
  <si>
    <t>07-18-2-08-53    -c   -00</t>
  </si>
  <si>
    <t>3.60</t>
  </si>
  <si>
    <t>c 8Bk125-KDO</t>
  </si>
  <si>
    <t>8Bk125</t>
  </si>
  <si>
    <t>07-18-2-07-19    -g   -00</t>
  </si>
  <si>
    <t>g 5Bk18-0.9</t>
  </si>
  <si>
    <t>07-18-2-08-53    -b   -00</t>
  </si>
  <si>
    <t>1.20</t>
  </si>
  <si>
    <t>b 8Brz75-0.9</t>
  </si>
  <si>
    <t>8Brz75</t>
  </si>
  <si>
    <t>07-18-2-08-52    -c   -00</t>
  </si>
  <si>
    <t>0.61</t>
  </si>
  <si>
    <t>c 9Bk90-0.7</t>
  </si>
  <si>
    <t>9Bk90</t>
  </si>
  <si>
    <t>07-18-2-08-53    -d   -00</t>
  </si>
  <si>
    <t>5.27</t>
  </si>
  <si>
    <t>d 6Bk90-0.7</t>
  </si>
  <si>
    <t>6Bk90</t>
  </si>
  <si>
    <t>07-18-2-07-19    -c   -00</t>
  </si>
  <si>
    <t>2.08</t>
  </si>
  <si>
    <t>c 6Db53-0.9</t>
  </si>
  <si>
    <t>6Db53</t>
  </si>
  <si>
    <t>07-18-2-08-53    -a   -00</t>
  </si>
  <si>
    <t>a 8Brz75-0.8</t>
  </si>
  <si>
    <t>07-18-2-07-42A   -f   -00</t>
  </si>
  <si>
    <t>2.10</t>
  </si>
  <si>
    <t>f 8Brz55-0.9</t>
  </si>
  <si>
    <t>8Brz55</t>
  </si>
  <si>
    <t>07-18-2-07-42A   -c   -00</t>
  </si>
  <si>
    <t>1.33</t>
  </si>
  <si>
    <t>c 4Bk15-1</t>
  </si>
  <si>
    <t>4Bk15</t>
  </si>
  <si>
    <t>07-18-2-11-243   -b   -01</t>
  </si>
  <si>
    <t>07-18-2-08-79    -j   -01</t>
  </si>
  <si>
    <t>ADRES LEŚNY</t>
  </si>
  <si>
    <t>POWIERZCHNIA</t>
  </si>
  <si>
    <t>TERMIN OCHRONY OKRESOWEJ</t>
  </si>
  <si>
    <t>1.01-31.07</t>
  </si>
  <si>
    <t>1.01-31.08</t>
  </si>
  <si>
    <t>15.03-31.08</t>
  </si>
  <si>
    <t>1.03-31.08</t>
  </si>
  <si>
    <t>BIELIK I WILK</t>
  </si>
  <si>
    <t>WYKAZ WYDZIELEŃ W STREFACH OCHRONNYCH</t>
  </si>
  <si>
    <t>Sporządziła: Agnieszka Jurkiewicz</t>
  </si>
  <si>
    <t>07-18-2-10-205   -f   -00</t>
  </si>
  <si>
    <t xml:space="preserve">BIELIK </t>
  </si>
  <si>
    <t>07-18-2-10-206   -a   -00</t>
  </si>
  <si>
    <t>07-18-2-10-205   -a   -00</t>
  </si>
  <si>
    <t>07-18-2-10-205   -b   -00</t>
  </si>
  <si>
    <t>07-18-2-10-205   -c   -00</t>
  </si>
  <si>
    <t>07-18-2-10-205   -d   -00</t>
  </si>
  <si>
    <t>07-18-2-10-205   -g   -00</t>
  </si>
  <si>
    <t>07-18-2-10-205   -h   -00</t>
  </si>
  <si>
    <t>07-18-2-10-205   -i   -00</t>
  </si>
  <si>
    <t>07-18-2-10-205   -j   -00</t>
  </si>
  <si>
    <t>07-18-2-10-205   -k   -00</t>
  </si>
  <si>
    <t>07-18-2-10-205   -l   -00</t>
  </si>
  <si>
    <t>07-18-2-10-205   -m   -00</t>
  </si>
  <si>
    <t>07-18-2-10-205   -n   -00</t>
  </si>
  <si>
    <t>07-18-2-10-206   -b   -00</t>
  </si>
  <si>
    <t>07-18-2-10-206   -c   -00</t>
  </si>
  <si>
    <t>07-18-2-10-206   -d   -00</t>
  </si>
  <si>
    <t>07-18-2-10-206   -g   -00</t>
  </si>
  <si>
    <t>07-18-2-10-206   -h   -00</t>
  </si>
  <si>
    <t>07-18-2-10-206   -i   -00</t>
  </si>
  <si>
    <t>07-18-2-10-206   -j   -00</t>
  </si>
  <si>
    <t>07-18-2-10-206   -k   -00</t>
  </si>
  <si>
    <t>07-18-2-10-206A   -c   -00</t>
  </si>
  <si>
    <t>07-18-2-10-206A   -d   -00</t>
  </si>
  <si>
    <t>07-18-2-10-206A   -f   -00</t>
  </si>
  <si>
    <t>07-18-2-10-206A   -g   -00</t>
  </si>
  <si>
    <t>07-18-2-10-206A   -j   -00</t>
  </si>
  <si>
    <t>07-18-2-10-206A   -k   -00</t>
  </si>
  <si>
    <t>07-18-1-04-392   -b   -02</t>
  </si>
  <si>
    <t>07-18-1-04-392   -b   -03</t>
  </si>
  <si>
    <t>07-18-2-09-110   -c   -01</t>
  </si>
  <si>
    <t>07-18-2-09-110   -c   -99</t>
  </si>
  <si>
    <t>07-18-2-09-110   -h   -99</t>
  </si>
  <si>
    <t>07-18-2-09-110   -h   -01</t>
  </si>
  <si>
    <t>07-18-2-11-237   -a   -01</t>
  </si>
  <si>
    <t>07-18-2-11-237   -f   -01</t>
  </si>
  <si>
    <t>07-18-2-11-237   -c   -00</t>
  </si>
  <si>
    <t>07-18-2-11-236   -a   -00</t>
  </si>
  <si>
    <t>07-18-2-11-236   -b   -00</t>
  </si>
  <si>
    <t>07-18-2-11-236   -c   -00</t>
  </si>
  <si>
    <t>07-18-2-11-236   -d   -00</t>
  </si>
  <si>
    <t>07-18-2-11-236   -f   -00</t>
  </si>
  <si>
    <t>07-18-2-11-237   -b   -00</t>
  </si>
  <si>
    <t>07-18-2-11-237   -d   -00</t>
  </si>
  <si>
    <t>07-18-2-11-237   -f   -99</t>
  </si>
  <si>
    <t>07-18-2-11-237   -g   -00</t>
  </si>
  <si>
    <t>07-18-2-11-237   -h   -00</t>
  </si>
  <si>
    <t>07-18-2-11-237   -i   -00</t>
  </si>
  <si>
    <t>07-18-2-11-237   -j   -00</t>
  </si>
  <si>
    <t>07-18-2-10-206   -f   -00</t>
  </si>
  <si>
    <t>07-18-1-06-458   -h   -01</t>
  </si>
  <si>
    <t>07-18-1-06-458   -h   -99</t>
  </si>
  <si>
    <t>07-18-2-11-237   -a   -02</t>
  </si>
  <si>
    <t>07-18-2-11-237   -a   -98</t>
  </si>
  <si>
    <t>07-18-1-05-192   -c   -00</t>
  </si>
  <si>
    <t>HCVF_1_2</t>
  </si>
  <si>
    <t>Marózek Suma</t>
  </si>
  <si>
    <t>Gibała Suma</t>
  </si>
  <si>
    <t>Maróz Suma</t>
  </si>
  <si>
    <t>Waplewo Suma</t>
  </si>
  <si>
    <t>Mielno Suma</t>
  </si>
  <si>
    <t>Tymawa Suma</t>
  </si>
  <si>
    <t>Durąg Suma</t>
  </si>
  <si>
    <t>Góra Dylewska Suma</t>
  </si>
  <si>
    <t>Dylewo Suma</t>
  </si>
  <si>
    <t>Napromek Suma</t>
  </si>
  <si>
    <t>Samin suma</t>
  </si>
  <si>
    <t>WYKAZ HCVF_1_2</t>
  </si>
  <si>
    <t>sporządziła: Agnieszka Jurkiewicz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</si>
</sst>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2" applyNumberFormat="0" applyAlignment="0" applyProtection="0"/>
    <xf numFmtId="0" fontId="6" fillId="29" borderId="3" applyNumberFormat="0" applyAlignment="0" applyProtection="0"/>
    <xf numFmtId="0" fontId="7" fillId="30" borderId="0" applyNumberFormat="0" applyBorder="0" applyAlignment="0" applyProtection="0"/>
    <xf numFmtId="0" fontId="8" fillId="0" borderId="4" applyNumberFormat="0" applyFill="0" applyAlignment="0" applyProtection="0"/>
    <xf numFmtId="0" fontId="9" fillId="31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4" fillId="29" borderId="2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3" borderId="10" applyNumberFormat="0" applyFont="0" applyAlignment="0" applyProtection="0"/>
    <xf numFmtId="0" fontId="19" fillId="34" borderId="0" applyNumberFormat="0" applyBorder="0" applyAlignment="0" applyProtection="0"/>
  </cellStyleXfs>
  <cellXfs count="48"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1" xfId="0" applyNumberFormat="1" applyBorder="1"/>
    <xf numFmtId="164" fontId="0" fillId="0" borderId="1" xfId="0" applyNumberFormat="1" applyBorder="1"/>
    <xf numFmtId="1" fontId="0" fillId="2" borderId="1" xfId="0" applyNumberFormat="1" applyFill="1" applyBorder="1"/>
    <xf numFmtId="165" fontId="0" fillId="0" borderId="1" xfId="0" applyNumberFormat="1" applyBorder="1"/>
    <xf numFmtId="165" fontId="0" fillId="0" borderId="0" xfId="0" applyNumberFormat="1"/>
    <xf numFmtId="2" fontId="0" fillId="0" borderId="0" xfId="0" applyNumberFormat="1"/>
    <xf numFmtId="165" fontId="0" fillId="3" borderId="0" xfId="0" applyNumberFormat="1" applyFill="1"/>
    <xf numFmtId="1" fontId="0" fillId="37" borderId="1" xfId="0" applyNumberFormat="1" applyFill="1" applyBorder="1"/>
    <xf numFmtId="2" fontId="0" fillId="37" borderId="1" xfId="0" applyNumberFormat="1" applyFill="1" applyBorder="1"/>
    <xf numFmtId="1" fontId="0" fillId="36" borderId="1" xfId="0" applyNumberFormat="1" applyFill="1" applyBorder="1"/>
    <xf numFmtId="2" fontId="0" fillId="36" borderId="1" xfId="0" applyNumberFormat="1" applyFill="1" applyBorder="1"/>
    <xf numFmtId="1" fontId="0" fillId="38" borderId="1" xfId="0" applyNumberFormat="1" applyFill="1" applyBorder="1"/>
    <xf numFmtId="2" fontId="0" fillId="38" borderId="1" xfId="0" applyNumberFormat="1" applyFill="1" applyBorder="1"/>
    <xf numFmtId="0" fontId="0" fillId="35" borderId="0" xfId="0" applyFill="1"/>
    <xf numFmtId="0" fontId="0" fillId="38" borderId="1" xfId="0" applyFill="1" applyBorder="1" applyAlignment="1">
      <alignment horizontal="right"/>
    </xf>
    <xf numFmtId="165" fontId="0" fillId="37" borderId="1" xfId="0" applyNumberFormat="1" applyFill="1" applyBorder="1"/>
    <xf numFmtId="0" fontId="0" fillId="36" borderId="1" xfId="0" applyFill="1" applyBorder="1"/>
    <xf numFmtId="2" fontId="0" fillId="39" borderId="0" xfId="0" applyNumberFormat="1" applyFill="1"/>
    <xf numFmtId="2" fontId="0" fillId="35" borderId="0" xfId="0" applyNumberFormat="1" applyFill="1"/>
    <xf numFmtId="1" fontId="0" fillId="0" borderId="1" xfId="0" applyNumberFormat="1" applyFill="1" applyBorder="1"/>
    <xf numFmtId="165" fontId="0" fillId="0" borderId="1" xfId="0" applyNumberFormat="1" applyFill="1" applyBorder="1"/>
    <xf numFmtId="0" fontId="0" fillId="0" borderId="0" xfId="0" applyFill="1"/>
    <xf numFmtId="1" fontId="0" fillId="0" borderId="0" xfId="0" applyNumberFormat="1" applyFill="1" applyBorder="1"/>
    <xf numFmtId="165" fontId="0" fillId="0" borderId="0" xfId="0" applyNumberFormat="1" applyFill="1" applyBorder="1"/>
    <xf numFmtId="1" fontId="0" fillId="37" borderId="1" xfId="0" applyNumberFormat="1" applyFill="1" applyBorder="1" applyAlignment="1">
      <alignment horizontal="center"/>
    </xf>
    <xf numFmtId="165" fontId="0" fillId="37" borderId="1" xfId="0" applyNumberFormat="1" applyFill="1" applyBorder="1" applyAlignment="1">
      <alignment horizontal="center"/>
    </xf>
    <xf numFmtId="2" fontId="0" fillId="37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65" fontId="0" fillId="3" borderId="1" xfId="0" applyNumberFormat="1" applyFill="1" applyBorder="1"/>
    <xf numFmtId="2" fontId="21" fillId="37" borderId="1" xfId="0" applyNumberFormat="1" applyFont="1" applyFill="1" applyBorder="1" applyAlignment="1">
      <alignment horizontal="center"/>
    </xf>
    <xf numFmtId="2" fontId="21" fillId="41" borderId="0" xfId="0" applyNumberFormat="1" applyFont="1" applyFill="1" applyAlignment="1">
      <alignment horizontal="center"/>
    </xf>
    <xf numFmtId="1" fontId="20" fillId="40" borderId="12" xfId="0" applyNumberFormat="1" applyFont="1" applyFill="1" applyBorder="1" applyAlignment="1">
      <alignment horizontal="center"/>
    </xf>
    <xf numFmtId="1" fontId="20" fillId="40" borderId="13" xfId="0" applyNumberFormat="1" applyFont="1" applyFill="1" applyBorder="1" applyAlignment="1">
      <alignment horizontal="center"/>
    </xf>
    <xf numFmtId="1" fontId="20" fillId="40" borderId="14" xfId="0" applyNumberFormat="1" applyFont="1" applyFill="1" applyBorder="1" applyAlignment="1">
      <alignment horizontal="center"/>
    </xf>
    <xf numFmtId="1" fontId="20" fillId="39" borderId="1" xfId="0" applyNumberFormat="1" applyFont="1" applyFill="1" applyBorder="1" applyAlignment="1">
      <alignment horizontal="center"/>
    </xf>
    <xf numFmtId="0" fontId="20" fillId="39" borderId="1" xfId="0" applyFont="1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99FF33"/>
      <color rgb="FFCCFFCC"/>
      <color rgb="FFCCFF99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5"/>
  <sheetViews>
    <sheetView tabSelected="1" topLeftCell="D1" workbookViewId="0">
      <pane ySplit="2" topLeftCell="A584" activePane="bottomLeft" state="frozen"/>
      <selection pane="bottomLeft" activeCell="E612" sqref="E612"/>
    </sheetView>
  </sheetViews>
  <sheetFormatPr defaultRowHeight="15" outlineLevelRow="2" x14ac:dyDescent="0.25"/>
  <cols>
    <col min="1" max="1" width="9.7109375" style="1" hidden="1" customWidth="1"/>
    <col min="2" max="2" width="14.28515625" style="1" hidden="1" customWidth="1"/>
    <col min="3" max="3" width="9.7109375" style="1" hidden="1" customWidth="1"/>
    <col min="4" max="4" width="12.28515625" style="1" customWidth="1"/>
    <col min="5" max="5" width="22.28515625" style="1" bestFit="1" customWidth="1"/>
    <col min="6" max="6" width="4.7109375" style="1" hidden="1" customWidth="1"/>
    <col min="7" max="7" width="16.42578125" style="1" customWidth="1"/>
    <col min="8" max="8" width="34.85546875" style="1" customWidth="1"/>
    <col min="9" max="9" width="10.7109375" style="1" hidden="1" customWidth="1"/>
    <col min="10" max="10" width="10.7109375" style="7" hidden="1" customWidth="1"/>
    <col min="11" max="11" width="10.7109375" style="1" hidden="1" customWidth="1"/>
    <col min="12" max="13" width="10.7109375" style="7" hidden="1" customWidth="1"/>
    <col min="14" max="14" width="10.7109375" style="1" hidden="1" customWidth="1"/>
    <col min="15" max="15" width="25.7109375" style="1" hidden="1" customWidth="1"/>
    <col min="16" max="16" width="10.7109375" style="1" hidden="1" customWidth="1"/>
    <col min="17" max="17" width="14.28515625" style="1" hidden="1" customWidth="1"/>
    <col min="18" max="18" width="4.7109375" style="1" hidden="1" customWidth="1"/>
    <col min="19" max="19" width="14.7109375" style="1" hidden="1" customWidth="1"/>
    <col min="20" max="20" width="15.42578125" style="8" customWidth="1"/>
    <col min="21" max="21" width="12.5703125" style="7" hidden="1" customWidth="1"/>
  </cols>
  <sheetData>
    <row r="1" spans="1:21" ht="18.75" x14ac:dyDescent="0.3">
      <c r="D1" s="43" t="s">
        <v>2255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x14ac:dyDescent="0.25">
      <c r="A2" s="5" t="s">
        <v>265</v>
      </c>
      <c r="B2" s="5" t="s">
        <v>267</v>
      </c>
      <c r="C2" s="5" t="s">
        <v>268</v>
      </c>
      <c r="D2" s="27" t="s">
        <v>2243</v>
      </c>
      <c r="E2" s="27" t="s">
        <v>2177</v>
      </c>
      <c r="F2" s="27" t="s">
        <v>270</v>
      </c>
      <c r="G2" s="27" t="s">
        <v>186</v>
      </c>
      <c r="H2" s="27" t="s">
        <v>210</v>
      </c>
      <c r="I2" s="27" t="s">
        <v>271</v>
      </c>
      <c r="J2" s="28" t="s">
        <v>182</v>
      </c>
      <c r="K2" s="27" t="s">
        <v>274</v>
      </c>
      <c r="L2" s="28" t="s">
        <v>183</v>
      </c>
      <c r="M2" s="28" t="s">
        <v>184</v>
      </c>
      <c r="N2" s="27" t="s">
        <v>277</v>
      </c>
      <c r="O2" s="27" t="s">
        <v>278</v>
      </c>
      <c r="P2" s="27" t="s">
        <v>283</v>
      </c>
      <c r="Q2" s="27" t="s">
        <v>285</v>
      </c>
      <c r="R2" s="27" t="s">
        <v>287</v>
      </c>
      <c r="S2" s="27" t="s">
        <v>288</v>
      </c>
      <c r="T2" s="29" t="s">
        <v>2178</v>
      </c>
      <c r="U2" s="18" t="s">
        <v>293</v>
      </c>
    </row>
    <row r="3" spans="1:21" s="24" customFormat="1" outlineLevel="2" x14ac:dyDescent="0.25">
      <c r="A3" s="22">
        <v>458</v>
      </c>
      <c r="B3" s="22" t="s">
        <v>769</v>
      </c>
      <c r="C3" s="22" t="s">
        <v>770</v>
      </c>
      <c r="D3" s="30" t="s">
        <v>2243</v>
      </c>
      <c r="E3" s="30" t="s">
        <v>1968</v>
      </c>
      <c r="F3" s="30">
        <v>1</v>
      </c>
      <c r="G3" s="30" t="s">
        <v>187</v>
      </c>
      <c r="H3" s="30" t="s">
        <v>454</v>
      </c>
      <c r="I3" s="30">
        <v>14818</v>
      </c>
      <c r="J3" s="31">
        <v>1.4818</v>
      </c>
      <c r="K3" s="30">
        <v>14818</v>
      </c>
      <c r="L3" s="31">
        <v>1.4818</v>
      </c>
      <c r="M3" s="31">
        <f t="shared" ref="M3:M35" si="0">J3-L3</f>
        <v>0</v>
      </c>
      <c r="N3" s="30">
        <v>718001968</v>
      </c>
      <c r="O3" s="30" t="s">
        <v>1968</v>
      </c>
      <c r="P3" s="30" t="s">
        <v>398</v>
      </c>
      <c r="Q3" s="30" t="s">
        <v>1969</v>
      </c>
      <c r="R3" s="30" t="s">
        <v>401</v>
      </c>
      <c r="S3" s="30" t="s">
        <v>1970</v>
      </c>
      <c r="T3" s="32">
        <v>1.47</v>
      </c>
      <c r="U3" s="23">
        <v>1.47</v>
      </c>
    </row>
    <row r="4" spans="1:21" s="24" customFormat="1" outlineLevel="2" x14ac:dyDescent="0.25">
      <c r="A4" s="22">
        <v>100</v>
      </c>
      <c r="B4" s="22" t="s">
        <v>769</v>
      </c>
      <c r="C4" s="22" t="s">
        <v>770</v>
      </c>
      <c r="D4" s="30" t="s">
        <v>2243</v>
      </c>
      <c r="E4" s="30" t="s">
        <v>771</v>
      </c>
      <c r="F4" s="30">
        <v>1</v>
      </c>
      <c r="G4" s="30" t="s">
        <v>187</v>
      </c>
      <c r="H4" s="30" t="s">
        <v>454</v>
      </c>
      <c r="I4" s="30">
        <v>13731</v>
      </c>
      <c r="J4" s="31">
        <v>1.3731</v>
      </c>
      <c r="K4" s="30">
        <v>13731</v>
      </c>
      <c r="L4" s="31">
        <v>1.3731</v>
      </c>
      <c r="M4" s="31">
        <f t="shared" si="0"/>
        <v>0</v>
      </c>
      <c r="N4" s="30">
        <v>718001982</v>
      </c>
      <c r="O4" s="30" t="s">
        <v>771</v>
      </c>
      <c r="P4" s="30" t="s">
        <v>365</v>
      </c>
      <c r="Q4" s="30" t="s">
        <v>773</v>
      </c>
      <c r="R4" s="30" t="s">
        <v>368</v>
      </c>
      <c r="S4" s="30" t="s">
        <v>774</v>
      </c>
      <c r="T4" s="32">
        <v>1.36</v>
      </c>
      <c r="U4" s="23">
        <v>1.36</v>
      </c>
    </row>
    <row r="5" spans="1:21" s="24" customFormat="1" outlineLevel="2" x14ac:dyDescent="0.25">
      <c r="A5" s="22">
        <v>455</v>
      </c>
      <c r="B5" s="22" t="s">
        <v>1956</v>
      </c>
      <c r="C5" s="22" t="s">
        <v>1957</v>
      </c>
      <c r="D5" s="30" t="s">
        <v>2243</v>
      </c>
      <c r="E5" s="30" t="s">
        <v>1959</v>
      </c>
      <c r="F5" s="30">
        <v>1</v>
      </c>
      <c r="G5" s="30" t="s">
        <v>187</v>
      </c>
      <c r="H5" s="30" t="s">
        <v>454</v>
      </c>
      <c r="I5" s="30">
        <v>8549</v>
      </c>
      <c r="J5" s="31">
        <v>0.85489999999999999</v>
      </c>
      <c r="K5" s="30">
        <v>8549</v>
      </c>
      <c r="L5" s="31">
        <v>0.85489999999999999</v>
      </c>
      <c r="M5" s="31">
        <f t="shared" si="0"/>
        <v>0</v>
      </c>
      <c r="N5" s="30">
        <v>718002097</v>
      </c>
      <c r="O5" s="30" t="s">
        <v>1959</v>
      </c>
      <c r="P5" s="30" t="s">
        <v>398</v>
      </c>
      <c r="Q5" s="30" t="s">
        <v>1960</v>
      </c>
      <c r="R5" s="30" t="s">
        <v>401</v>
      </c>
      <c r="S5" s="30" t="s">
        <v>1961</v>
      </c>
      <c r="T5" s="32">
        <v>0.85</v>
      </c>
      <c r="U5" s="23">
        <v>0.85</v>
      </c>
    </row>
    <row r="6" spans="1:21" s="24" customFormat="1" outlineLevel="2" x14ac:dyDescent="0.25">
      <c r="A6" s="22">
        <v>454</v>
      </c>
      <c r="B6" s="22" t="s">
        <v>1956</v>
      </c>
      <c r="C6" s="22" t="s">
        <v>1957</v>
      </c>
      <c r="D6" s="30" t="s">
        <v>2243</v>
      </c>
      <c r="E6" s="30" t="s">
        <v>1958</v>
      </c>
      <c r="F6" s="30">
        <v>1</v>
      </c>
      <c r="G6" s="30" t="s">
        <v>187</v>
      </c>
      <c r="H6" s="30" t="s">
        <v>454</v>
      </c>
      <c r="I6" s="30">
        <v>9101</v>
      </c>
      <c r="J6" s="31">
        <v>0.91010000000000002</v>
      </c>
      <c r="K6" s="30">
        <v>9101</v>
      </c>
      <c r="L6" s="31">
        <v>0.91010000000000002</v>
      </c>
      <c r="M6" s="31">
        <f t="shared" si="0"/>
        <v>0</v>
      </c>
      <c r="N6" s="30">
        <v>718002099</v>
      </c>
      <c r="O6" s="30" t="s">
        <v>1958</v>
      </c>
      <c r="P6" s="30" t="s">
        <v>336</v>
      </c>
      <c r="Q6" s="30" t="s">
        <v>339</v>
      </c>
      <c r="R6" s="30" t="s">
        <v>339</v>
      </c>
      <c r="S6" s="30"/>
      <c r="T6" s="32">
        <v>0.9</v>
      </c>
      <c r="U6" s="23">
        <v>0.9</v>
      </c>
    </row>
    <row r="7" spans="1:21" s="24" customFormat="1" outlineLevel="2" x14ac:dyDescent="0.25">
      <c r="A7" s="22">
        <v>412</v>
      </c>
      <c r="B7" s="22" t="s">
        <v>542</v>
      </c>
      <c r="C7" s="22" t="s">
        <v>644</v>
      </c>
      <c r="D7" s="30" t="s">
        <v>2243</v>
      </c>
      <c r="E7" s="30" t="s">
        <v>207</v>
      </c>
      <c r="F7" s="30">
        <v>1</v>
      </c>
      <c r="G7" s="30" t="s">
        <v>187</v>
      </c>
      <c r="H7" s="30" t="s">
        <v>646</v>
      </c>
      <c r="I7" s="30">
        <v>34778</v>
      </c>
      <c r="J7" s="31">
        <v>3.4777999999999998</v>
      </c>
      <c r="K7" s="30">
        <v>19128</v>
      </c>
      <c r="L7" s="31">
        <v>1.9128000000000001</v>
      </c>
      <c r="M7" s="31">
        <f t="shared" si="0"/>
        <v>1.5649999999999997</v>
      </c>
      <c r="N7" s="30">
        <v>718002488</v>
      </c>
      <c r="O7" s="30" t="s">
        <v>1820</v>
      </c>
      <c r="P7" s="30" t="s">
        <v>336</v>
      </c>
      <c r="Q7" s="30" t="s">
        <v>1822</v>
      </c>
      <c r="R7" s="30" t="s">
        <v>339</v>
      </c>
      <c r="S7" s="30" t="s">
        <v>1823</v>
      </c>
      <c r="T7" s="32">
        <v>1.94</v>
      </c>
      <c r="U7" s="23">
        <v>3.51</v>
      </c>
    </row>
    <row r="8" spans="1:21" s="24" customFormat="1" outlineLevel="2" x14ac:dyDescent="0.25">
      <c r="A8" s="22">
        <v>546</v>
      </c>
      <c r="B8" s="22" t="s">
        <v>542</v>
      </c>
      <c r="C8" s="22" t="s">
        <v>644</v>
      </c>
      <c r="D8" s="30" t="s">
        <v>2243</v>
      </c>
      <c r="E8" s="30" t="s">
        <v>208</v>
      </c>
      <c r="F8" s="30">
        <v>1</v>
      </c>
      <c r="G8" s="30" t="s">
        <v>187</v>
      </c>
      <c r="H8" s="30" t="s">
        <v>646</v>
      </c>
      <c r="I8" s="30">
        <v>18085</v>
      </c>
      <c r="J8" s="31">
        <v>1.8085</v>
      </c>
      <c r="K8" s="30">
        <v>1608</v>
      </c>
      <c r="L8" s="31">
        <v>0.1608</v>
      </c>
      <c r="M8" s="31">
        <f t="shared" si="0"/>
        <v>1.6476999999999999</v>
      </c>
      <c r="N8" s="30">
        <v>718002490</v>
      </c>
      <c r="O8" s="30" t="s">
        <v>67</v>
      </c>
      <c r="P8" s="30" t="s">
        <v>312</v>
      </c>
      <c r="Q8" s="30" t="s">
        <v>68</v>
      </c>
      <c r="R8" s="30" t="s">
        <v>315</v>
      </c>
      <c r="S8" s="30" t="s">
        <v>69</v>
      </c>
      <c r="T8" s="32">
        <v>0.16</v>
      </c>
      <c r="U8" s="23">
        <v>1.64</v>
      </c>
    </row>
    <row r="9" spans="1:21" s="24" customFormat="1" outlineLevel="2" x14ac:dyDescent="0.25">
      <c r="A9" s="22">
        <v>389</v>
      </c>
      <c r="B9" s="22" t="s">
        <v>542</v>
      </c>
      <c r="C9" s="22" t="s">
        <v>644</v>
      </c>
      <c r="D9" s="30" t="s">
        <v>2243</v>
      </c>
      <c r="E9" s="30" t="s">
        <v>1751</v>
      </c>
      <c r="F9" s="30">
        <v>1</v>
      </c>
      <c r="G9" s="30" t="s">
        <v>187</v>
      </c>
      <c r="H9" s="30" t="s">
        <v>646</v>
      </c>
      <c r="I9" s="30">
        <v>10327</v>
      </c>
      <c r="J9" s="31">
        <v>1.0327</v>
      </c>
      <c r="K9" s="30">
        <v>10327</v>
      </c>
      <c r="L9" s="31">
        <v>1.0327</v>
      </c>
      <c r="M9" s="31">
        <f t="shared" si="0"/>
        <v>0</v>
      </c>
      <c r="N9" s="30">
        <v>718002496</v>
      </c>
      <c r="O9" s="30" t="s">
        <v>1751</v>
      </c>
      <c r="P9" s="30" t="s">
        <v>300</v>
      </c>
      <c r="Q9" s="30" t="s">
        <v>1752</v>
      </c>
      <c r="R9" s="30" t="s">
        <v>303</v>
      </c>
      <c r="S9" s="30" t="s">
        <v>1753</v>
      </c>
      <c r="T9" s="32">
        <v>1.04</v>
      </c>
      <c r="U9" s="23">
        <v>1.04</v>
      </c>
    </row>
    <row r="10" spans="1:21" s="24" customFormat="1" outlineLevel="2" x14ac:dyDescent="0.25">
      <c r="A10" s="22">
        <v>306</v>
      </c>
      <c r="B10" s="22" t="s">
        <v>542</v>
      </c>
      <c r="C10" s="22" t="s">
        <v>644</v>
      </c>
      <c r="D10" s="30" t="s">
        <v>2243</v>
      </c>
      <c r="E10" s="30" t="s">
        <v>1493</v>
      </c>
      <c r="F10" s="30">
        <v>1</v>
      </c>
      <c r="G10" s="30" t="s">
        <v>187</v>
      </c>
      <c r="H10" s="30" t="s">
        <v>646</v>
      </c>
      <c r="I10" s="30">
        <v>44219</v>
      </c>
      <c r="J10" s="31">
        <v>4.4218999999999999</v>
      </c>
      <c r="K10" s="30">
        <v>44219</v>
      </c>
      <c r="L10" s="31">
        <v>4.4218999999999999</v>
      </c>
      <c r="M10" s="31">
        <f t="shared" si="0"/>
        <v>0</v>
      </c>
      <c r="N10" s="30">
        <v>718002498</v>
      </c>
      <c r="O10" s="30" t="s">
        <v>1493</v>
      </c>
      <c r="P10" s="30" t="s">
        <v>406</v>
      </c>
      <c r="Q10" s="30" t="s">
        <v>1495</v>
      </c>
      <c r="R10" s="30" t="s">
        <v>409</v>
      </c>
      <c r="S10" s="30" t="s">
        <v>1496</v>
      </c>
      <c r="T10" s="32">
        <v>4.25</v>
      </c>
      <c r="U10" s="23">
        <v>4.25</v>
      </c>
    </row>
    <row r="11" spans="1:21" s="24" customFormat="1" outlineLevel="2" x14ac:dyDescent="0.25">
      <c r="A11" s="22">
        <v>72</v>
      </c>
      <c r="B11" s="22" t="s">
        <v>542</v>
      </c>
      <c r="C11" s="22" t="s">
        <v>644</v>
      </c>
      <c r="D11" s="30" t="s">
        <v>2243</v>
      </c>
      <c r="E11" s="30" t="s">
        <v>645</v>
      </c>
      <c r="F11" s="30">
        <v>1</v>
      </c>
      <c r="G11" s="30" t="s">
        <v>187</v>
      </c>
      <c r="H11" s="30" t="s">
        <v>646</v>
      </c>
      <c r="I11" s="30">
        <v>44378</v>
      </c>
      <c r="J11" s="31">
        <v>4.4378000000000002</v>
      </c>
      <c r="K11" s="30">
        <v>44379</v>
      </c>
      <c r="L11" s="31">
        <v>4.4379</v>
      </c>
      <c r="M11" s="31">
        <f t="shared" si="0"/>
        <v>-9.9999999999766942E-5</v>
      </c>
      <c r="N11" s="30">
        <v>718002500</v>
      </c>
      <c r="O11" s="30" t="s">
        <v>645</v>
      </c>
      <c r="P11" s="30" t="s">
        <v>319</v>
      </c>
      <c r="Q11" s="30" t="s">
        <v>648</v>
      </c>
      <c r="R11" s="30" t="s">
        <v>322</v>
      </c>
      <c r="S11" s="30" t="s">
        <v>649</v>
      </c>
      <c r="T11" s="32">
        <v>4.42</v>
      </c>
      <c r="U11" s="23">
        <v>4.42</v>
      </c>
    </row>
    <row r="12" spans="1:21" s="24" customFormat="1" outlineLevel="2" x14ac:dyDescent="0.25">
      <c r="A12" s="22">
        <v>413</v>
      </c>
      <c r="B12" s="22" t="s">
        <v>542</v>
      </c>
      <c r="C12" s="22" t="s">
        <v>657</v>
      </c>
      <c r="D12" s="30" t="s">
        <v>2243</v>
      </c>
      <c r="E12" s="30" t="s">
        <v>1824</v>
      </c>
      <c r="F12" s="30">
        <v>1</v>
      </c>
      <c r="G12" s="30" t="s">
        <v>187</v>
      </c>
      <c r="H12" s="30" t="s">
        <v>646</v>
      </c>
      <c r="I12" s="30">
        <v>26919</v>
      </c>
      <c r="J12" s="31">
        <v>2.6919</v>
      </c>
      <c r="K12" s="30">
        <v>26919</v>
      </c>
      <c r="L12" s="31">
        <v>2.6919</v>
      </c>
      <c r="M12" s="31">
        <f t="shared" si="0"/>
        <v>0</v>
      </c>
      <c r="N12" s="30">
        <v>718002511</v>
      </c>
      <c r="O12" s="30" t="s">
        <v>1824</v>
      </c>
      <c r="P12" s="30" t="s">
        <v>330</v>
      </c>
      <c r="Q12" s="30" t="s">
        <v>1825</v>
      </c>
      <c r="R12" s="30" t="s">
        <v>333</v>
      </c>
      <c r="S12" s="30" t="s">
        <v>1826</v>
      </c>
      <c r="T12" s="32">
        <v>2.69</v>
      </c>
      <c r="U12" s="23">
        <v>2.69</v>
      </c>
    </row>
    <row r="13" spans="1:21" s="24" customFormat="1" outlineLevel="2" x14ac:dyDescent="0.25">
      <c r="A13" s="22">
        <v>410</v>
      </c>
      <c r="B13" s="22" t="s">
        <v>542</v>
      </c>
      <c r="C13" s="22" t="s">
        <v>657</v>
      </c>
      <c r="D13" s="30" t="s">
        <v>2243</v>
      </c>
      <c r="E13" s="30" t="s">
        <v>1812</v>
      </c>
      <c r="F13" s="30">
        <v>1</v>
      </c>
      <c r="G13" s="30" t="s">
        <v>187</v>
      </c>
      <c r="H13" s="30" t="s">
        <v>646</v>
      </c>
      <c r="I13" s="30">
        <v>25160</v>
      </c>
      <c r="J13" s="31">
        <v>2.516</v>
      </c>
      <c r="K13" s="30">
        <v>25160</v>
      </c>
      <c r="L13" s="31">
        <v>2.516</v>
      </c>
      <c r="M13" s="31">
        <f t="shared" si="0"/>
        <v>0</v>
      </c>
      <c r="N13" s="30">
        <v>718002513</v>
      </c>
      <c r="O13" s="30" t="s">
        <v>1812</v>
      </c>
      <c r="P13" s="30" t="s">
        <v>306</v>
      </c>
      <c r="Q13" s="30" t="s">
        <v>1813</v>
      </c>
      <c r="R13" s="30" t="s">
        <v>309</v>
      </c>
      <c r="S13" s="30" t="s">
        <v>1814</v>
      </c>
      <c r="T13" s="32">
        <v>2.34</v>
      </c>
      <c r="U13" s="23">
        <v>2.34</v>
      </c>
    </row>
    <row r="14" spans="1:21" s="24" customFormat="1" outlineLevel="2" x14ac:dyDescent="0.25">
      <c r="A14" s="22">
        <v>409</v>
      </c>
      <c r="B14" s="22" t="s">
        <v>542</v>
      </c>
      <c r="C14" s="22" t="s">
        <v>657</v>
      </c>
      <c r="D14" s="30" t="s">
        <v>2243</v>
      </c>
      <c r="E14" s="30" t="s">
        <v>1809</v>
      </c>
      <c r="F14" s="30">
        <v>1</v>
      </c>
      <c r="G14" s="30" t="s">
        <v>187</v>
      </c>
      <c r="H14" s="30" t="s">
        <v>646</v>
      </c>
      <c r="I14" s="30">
        <v>16985</v>
      </c>
      <c r="J14" s="31">
        <v>1.6984999999999999</v>
      </c>
      <c r="K14" s="30">
        <v>16985</v>
      </c>
      <c r="L14" s="31">
        <v>1.6984999999999999</v>
      </c>
      <c r="M14" s="31">
        <f t="shared" si="0"/>
        <v>0</v>
      </c>
      <c r="N14" s="30">
        <v>718002515</v>
      </c>
      <c r="O14" s="30" t="s">
        <v>1809</v>
      </c>
      <c r="P14" s="30" t="s">
        <v>300</v>
      </c>
      <c r="Q14" s="30" t="s">
        <v>1810</v>
      </c>
      <c r="R14" s="30" t="s">
        <v>303</v>
      </c>
      <c r="S14" s="30" t="s">
        <v>1811</v>
      </c>
      <c r="T14" s="32">
        <v>1.7</v>
      </c>
      <c r="U14" s="23">
        <v>1.7</v>
      </c>
    </row>
    <row r="15" spans="1:21" s="24" customFormat="1" outlineLevel="2" x14ac:dyDescent="0.25">
      <c r="A15" s="22">
        <v>75</v>
      </c>
      <c r="B15" s="22" t="s">
        <v>542</v>
      </c>
      <c r="C15" s="22" t="s">
        <v>657</v>
      </c>
      <c r="D15" s="30" t="s">
        <v>2243</v>
      </c>
      <c r="E15" s="30" t="s">
        <v>658</v>
      </c>
      <c r="F15" s="30">
        <v>1</v>
      </c>
      <c r="G15" s="30" t="s">
        <v>187</v>
      </c>
      <c r="H15" s="30" t="s">
        <v>646</v>
      </c>
      <c r="I15" s="30">
        <v>35255</v>
      </c>
      <c r="J15" s="31">
        <v>3.5255000000000001</v>
      </c>
      <c r="K15" s="30">
        <v>35255</v>
      </c>
      <c r="L15" s="31">
        <v>3.5255000000000001</v>
      </c>
      <c r="M15" s="31">
        <f t="shared" si="0"/>
        <v>0</v>
      </c>
      <c r="N15" s="30">
        <v>718002517</v>
      </c>
      <c r="O15" s="30" t="s">
        <v>658</v>
      </c>
      <c r="P15" s="30" t="s">
        <v>406</v>
      </c>
      <c r="Q15" s="30" t="s">
        <v>660</v>
      </c>
      <c r="R15" s="30" t="s">
        <v>409</v>
      </c>
      <c r="S15" s="30" t="s">
        <v>649</v>
      </c>
      <c r="T15" s="32">
        <v>3.41</v>
      </c>
      <c r="U15" s="23">
        <v>3.41</v>
      </c>
    </row>
    <row r="16" spans="1:21" s="24" customFormat="1" outlineLevel="2" x14ac:dyDescent="0.25">
      <c r="A16" s="22">
        <v>77</v>
      </c>
      <c r="B16" s="22" t="s">
        <v>542</v>
      </c>
      <c r="C16" s="22" t="s">
        <v>657</v>
      </c>
      <c r="D16" s="30" t="s">
        <v>2243</v>
      </c>
      <c r="E16" s="30" t="s">
        <v>667</v>
      </c>
      <c r="F16" s="30">
        <v>1</v>
      </c>
      <c r="G16" s="30" t="s">
        <v>187</v>
      </c>
      <c r="H16" s="30" t="s">
        <v>646</v>
      </c>
      <c r="I16" s="30">
        <v>29107</v>
      </c>
      <c r="J16" s="31">
        <v>2.9106999999999998</v>
      </c>
      <c r="K16" s="30">
        <v>29107</v>
      </c>
      <c r="L16" s="31">
        <v>2.9106999999999998</v>
      </c>
      <c r="M16" s="31">
        <f t="shared" si="0"/>
        <v>0</v>
      </c>
      <c r="N16" s="30">
        <v>718002519</v>
      </c>
      <c r="O16" s="30" t="s">
        <v>667</v>
      </c>
      <c r="P16" s="30" t="s">
        <v>319</v>
      </c>
      <c r="Q16" s="30" t="s">
        <v>669</v>
      </c>
      <c r="R16" s="30" t="s">
        <v>322</v>
      </c>
      <c r="S16" s="30" t="s">
        <v>670</v>
      </c>
      <c r="T16" s="32">
        <v>2.84</v>
      </c>
      <c r="U16" s="23">
        <v>2.84</v>
      </c>
    </row>
    <row r="17" spans="1:21" s="24" customFormat="1" outlineLevel="2" x14ac:dyDescent="0.25">
      <c r="A17" s="22">
        <v>387</v>
      </c>
      <c r="B17" s="22" t="s">
        <v>542</v>
      </c>
      <c r="C17" s="22" t="s">
        <v>657</v>
      </c>
      <c r="D17" s="30" t="s">
        <v>2243</v>
      </c>
      <c r="E17" s="30" t="s">
        <v>1743</v>
      </c>
      <c r="F17" s="30">
        <v>1</v>
      </c>
      <c r="G17" s="30" t="s">
        <v>187</v>
      </c>
      <c r="H17" s="30" t="s">
        <v>646</v>
      </c>
      <c r="I17" s="30">
        <v>16804</v>
      </c>
      <c r="J17" s="31">
        <v>1.6803999999999999</v>
      </c>
      <c r="K17" s="30">
        <v>16804</v>
      </c>
      <c r="L17" s="31">
        <v>1.6803999999999999</v>
      </c>
      <c r="M17" s="31">
        <f t="shared" si="0"/>
        <v>0</v>
      </c>
      <c r="N17" s="30">
        <v>718002521</v>
      </c>
      <c r="O17" s="30" t="s">
        <v>1743</v>
      </c>
      <c r="P17" s="30" t="s">
        <v>365</v>
      </c>
      <c r="Q17" s="30" t="s">
        <v>1745</v>
      </c>
      <c r="R17" s="30" t="s">
        <v>368</v>
      </c>
      <c r="S17" s="30" t="s">
        <v>1746</v>
      </c>
      <c r="T17" s="32">
        <v>1.68</v>
      </c>
      <c r="U17" s="23">
        <v>1.68</v>
      </c>
    </row>
    <row r="18" spans="1:21" s="24" customFormat="1" outlineLevel="2" x14ac:dyDescent="0.25">
      <c r="A18" s="22">
        <v>423</v>
      </c>
      <c r="B18" s="22" t="s">
        <v>1815</v>
      </c>
      <c r="C18" s="22" t="s">
        <v>1816</v>
      </c>
      <c r="D18" s="30" t="s">
        <v>2243</v>
      </c>
      <c r="E18" s="30" t="s">
        <v>1855</v>
      </c>
      <c r="F18" s="30">
        <v>1</v>
      </c>
      <c r="G18" s="30" t="s">
        <v>187</v>
      </c>
      <c r="H18" s="30" t="s">
        <v>357</v>
      </c>
      <c r="I18" s="30">
        <v>70602</v>
      </c>
      <c r="J18" s="31">
        <v>7.0602</v>
      </c>
      <c r="K18" s="30">
        <v>70602</v>
      </c>
      <c r="L18" s="31">
        <v>7.0602</v>
      </c>
      <c r="M18" s="31">
        <f t="shared" si="0"/>
        <v>0</v>
      </c>
      <c r="N18" s="30">
        <v>718002594</v>
      </c>
      <c r="O18" s="30" t="s">
        <v>1855</v>
      </c>
      <c r="P18" s="30" t="s">
        <v>398</v>
      </c>
      <c r="Q18" s="30" t="s">
        <v>1857</v>
      </c>
      <c r="R18" s="30" t="s">
        <v>401</v>
      </c>
      <c r="S18" s="30" t="s">
        <v>1858</v>
      </c>
      <c r="T18" s="32">
        <v>7.02</v>
      </c>
      <c r="U18" s="23">
        <v>7.02</v>
      </c>
    </row>
    <row r="19" spans="1:21" s="24" customFormat="1" outlineLevel="2" x14ac:dyDescent="0.25">
      <c r="A19" s="22">
        <v>411</v>
      </c>
      <c r="B19" s="22" t="s">
        <v>1815</v>
      </c>
      <c r="C19" s="22" t="s">
        <v>1816</v>
      </c>
      <c r="D19" s="30" t="s">
        <v>2243</v>
      </c>
      <c r="E19" s="30" t="s">
        <v>1817</v>
      </c>
      <c r="F19" s="30">
        <v>1</v>
      </c>
      <c r="G19" s="30" t="s">
        <v>187</v>
      </c>
      <c r="H19" s="30" t="s">
        <v>357</v>
      </c>
      <c r="I19" s="30">
        <v>8100</v>
      </c>
      <c r="J19" s="31">
        <v>0.81</v>
      </c>
      <c r="K19" s="30">
        <v>8100</v>
      </c>
      <c r="L19" s="31">
        <v>0.81</v>
      </c>
      <c r="M19" s="31">
        <f t="shared" si="0"/>
        <v>0</v>
      </c>
      <c r="N19" s="30">
        <v>718002596</v>
      </c>
      <c r="O19" s="30" t="s">
        <v>1817</v>
      </c>
      <c r="P19" s="30" t="s">
        <v>392</v>
      </c>
      <c r="Q19" s="30" t="s">
        <v>1818</v>
      </c>
      <c r="R19" s="30" t="s">
        <v>395</v>
      </c>
      <c r="S19" s="30" t="s">
        <v>1819</v>
      </c>
      <c r="T19" s="32">
        <v>0.76</v>
      </c>
      <c r="U19" s="23">
        <v>0.76</v>
      </c>
    </row>
    <row r="20" spans="1:21" s="24" customFormat="1" outlineLevel="2" x14ac:dyDescent="0.25">
      <c r="A20" s="22">
        <v>399</v>
      </c>
      <c r="B20" s="22" t="s">
        <v>542</v>
      </c>
      <c r="C20" s="22" t="s">
        <v>650</v>
      </c>
      <c r="D20" s="30" t="s">
        <v>2243</v>
      </c>
      <c r="E20" s="30" t="s">
        <v>1775</v>
      </c>
      <c r="F20" s="30">
        <v>1</v>
      </c>
      <c r="G20" s="30" t="s">
        <v>187</v>
      </c>
      <c r="H20" s="30" t="s">
        <v>357</v>
      </c>
      <c r="I20" s="30">
        <v>7159</v>
      </c>
      <c r="J20" s="31">
        <v>0.71589999999999998</v>
      </c>
      <c r="K20" s="30">
        <v>7159</v>
      </c>
      <c r="L20" s="31">
        <v>0.71589999999999998</v>
      </c>
      <c r="M20" s="31">
        <f t="shared" si="0"/>
        <v>0</v>
      </c>
      <c r="N20" s="30">
        <v>718002598</v>
      </c>
      <c r="O20" s="30" t="s">
        <v>1775</v>
      </c>
      <c r="P20" s="30" t="s">
        <v>336</v>
      </c>
      <c r="Q20" s="30" t="s">
        <v>1776</v>
      </c>
      <c r="R20" s="30" t="s">
        <v>339</v>
      </c>
      <c r="S20" s="30" t="s">
        <v>1777</v>
      </c>
      <c r="T20" s="32">
        <v>0.71</v>
      </c>
      <c r="U20" s="23">
        <v>0.71</v>
      </c>
    </row>
    <row r="21" spans="1:21" s="24" customFormat="1" outlineLevel="2" x14ac:dyDescent="0.25">
      <c r="A21" s="22">
        <v>400</v>
      </c>
      <c r="B21" s="22" t="s">
        <v>542</v>
      </c>
      <c r="C21" s="22" t="s">
        <v>650</v>
      </c>
      <c r="D21" s="30" t="s">
        <v>2243</v>
      </c>
      <c r="E21" s="30" t="s">
        <v>1778</v>
      </c>
      <c r="F21" s="30">
        <v>1</v>
      </c>
      <c r="G21" s="30" t="s">
        <v>187</v>
      </c>
      <c r="H21" s="30" t="s">
        <v>357</v>
      </c>
      <c r="I21" s="30">
        <v>21442</v>
      </c>
      <c r="J21" s="31">
        <v>2.1442000000000001</v>
      </c>
      <c r="K21" s="30">
        <v>21442</v>
      </c>
      <c r="L21" s="31">
        <v>2.1442000000000001</v>
      </c>
      <c r="M21" s="31">
        <f t="shared" si="0"/>
        <v>0</v>
      </c>
      <c r="N21" s="30">
        <v>718002600</v>
      </c>
      <c r="O21" s="30" t="s">
        <v>1778</v>
      </c>
      <c r="P21" s="30" t="s">
        <v>312</v>
      </c>
      <c r="Q21" s="30" t="s">
        <v>1779</v>
      </c>
      <c r="R21" s="30" t="s">
        <v>315</v>
      </c>
      <c r="S21" s="30" t="s">
        <v>1780</v>
      </c>
      <c r="T21" s="32">
        <v>2.14</v>
      </c>
      <c r="U21" s="23">
        <v>2.14</v>
      </c>
    </row>
    <row r="22" spans="1:21" s="24" customFormat="1" outlineLevel="2" x14ac:dyDescent="0.25">
      <c r="A22" s="22">
        <v>391</v>
      </c>
      <c r="B22" s="22" t="s">
        <v>542</v>
      </c>
      <c r="C22" s="22" t="s">
        <v>650</v>
      </c>
      <c r="D22" s="30" t="s">
        <v>2243</v>
      </c>
      <c r="E22" s="30" t="s">
        <v>1756</v>
      </c>
      <c r="F22" s="30">
        <v>1</v>
      </c>
      <c r="G22" s="30" t="s">
        <v>187</v>
      </c>
      <c r="H22" s="30" t="s">
        <v>357</v>
      </c>
      <c r="I22" s="30">
        <v>11819</v>
      </c>
      <c r="J22" s="31">
        <v>1.1819</v>
      </c>
      <c r="K22" s="30">
        <v>11819</v>
      </c>
      <c r="L22" s="31">
        <v>1.1819</v>
      </c>
      <c r="M22" s="31">
        <f t="shared" si="0"/>
        <v>0</v>
      </c>
      <c r="N22" s="30">
        <v>718002602</v>
      </c>
      <c r="O22" s="30" t="s">
        <v>1756</v>
      </c>
      <c r="P22" s="30" t="s">
        <v>330</v>
      </c>
      <c r="Q22" s="30" t="s">
        <v>1758</v>
      </c>
      <c r="R22" s="30" t="s">
        <v>333</v>
      </c>
      <c r="S22" s="30" t="s">
        <v>1759</v>
      </c>
      <c r="T22" s="32">
        <v>1.19</v>
      </c>
      <c r="U22" s="23">
        <v>1.19</v>
      </c>
    </row>
    <row r="23" spans="1:21" s="24" customFormat="1" outlineLevel="2" x14ac:dyDescent="0.25">
      <c r="A23" s="22">
        <v>395</v>
      </c>
      <c r="B23" s="22" t="s">
        <v>542</v>
      </c>
      <c r="C23" s="22" t="s">
        <v>650</v>
      </c>
      <c r="D23" s="30" t="s">
        <v>2243</v>
      </c>
      <c r="E23" s="30" t="s">
        <v>1734</v>
      </c>
      <c r="F23" s="30">
        <v>1</v>
      </c>
      <c r="G23" s="30" t="s">
        <v>187</v>
      </c>
      <c r="H23" s="30" t="s">
        <v>357</v>
      </c>
      <c r="I23" s="30">
        <v>24765</v>
      </c>
      <c r="J23" s="31">
        <v>2.4765000000000001</v>
      </c>
      <c r="K23" s="30">
        <v>24765</v>
      </c>
      <c r="L23" s="31">
        <v>2.4765000000000001</v>
      </c>
      <c r="M23" s="31">
        <f t="shared" si="0"/>
        <v>0</v>
      </c>
      <c r="N23" s="30">
        <v>718019793</v>
      </c>
      <c r="O23" s="30" t="s">
        <v>1734</v>
      </c>
      <c r="P23" s="30" t="s">
        <v>306</v>
      </c>
      <c r="Q23" s="30" t="s">
        <v>1736</v>
      </c>
      <c r="R23" s="30" t="s">
        <v>309</v>
      </c>
      <c r="S23" s="30" t="s">
        <v>1737</v>
      </c>
      <c r="T23" s="32">
        <v>2.64</v>
      </c>
      <c r="U23" s="23">
        <v>2.64</v>
      </c>
    </row>
    <row r="24" spans="1:21" s="24" customFormat="1" outlineLevel="2" x14ac:dyDescent="0.25">
      <c r="A24" s="22">
        <v>398</v>
      </c>
      <c r="B24" s="22" t="s">
        <v>542</v>
      </c>
      <c r="C24" s="22" t="s">
        <v>650</v>
      </c>
      <c r="D24" s="30" t="s">
        <v>2243</v>
      </c>
      <c r="E24" s="30" t="s">
        <v>1773</v>
      </c>
      <c r="F24" s="30">
        <v>3</v>
      </c>
      <c r="G24" s="30" t="s">
        <v>187</v>
      </c>
      <c r="H24" s="30" t="s">
        <v>357</v>
      </c>
      <c r="I24" s="30">
        <v>51930</v>
      </c>
      <c r="J24" s="31">
        <v>5.1929999999999996</v>
      </c>
      <c r="K24" s="30">
        <v>51929</v>
      </c>
      <c r="L24" s="31">
        <v>5.1928999999999998</v>
      </c>
      <c r="M24" s="31">
        <f t="shared" si="0"/>
        <v>9.9999999999766942E-5</v>
      </c>
      <c r="N24" s="30">
        <v>718021488</v>
      </c>
      <c r="O24" s="30" t="s">
        <v>1773</v>
      </c>
      <c r="P24" s="30" t="s">
        <v>300</v>
      </c>
      <c r="Q24" s="30" t="s">
        <v>303</v>
      </c>
      <c r="R24" s="30" t="s">
        <v>303</v>
      </c>
      <c r="S24" s="30"/>
      <c r="T24" s="32">
        <v>5.19</v>
      </c>
      <c r="U24" s="23">
        <v>5.19</v>
      </c>
    </row>
    <row r="25" spans="1:21" s="24" customFormat="1" outlineLevel="2" x14ac:dyDescent="0.25">
      <c r="A25" s="22">
        <v>73</v>
      </c>
      <c r="B25" s="22" t="s">
        <v>542</v>
      </c>
      <c r="C25" s="22" t="s">
        <v>650</v>
      </c>
      <c r="D25" s="30" t="s">
        <v>2243</v>
      </c>
      <c r="E25" s="30" t="s">
        <v>651</v>
      </c>
      <c r="F25" s="30">
        <v>1</v>
      </c>
      <c r="G25" s="30" t="s">
        <v>187</v>
      </c>
      <c r="H25" s="30" t="s">
        <v>357</v>
      </c>
      <c r="I25" s="30">
        <v>27062</v>
      </c>
      <c r="J25" s="31">
        <v>2.7061999999999999</v>
      </c>
      <c r="K25" s="30">
        <v>27062</v>
      </c>
      <c r="L25" s="31">
        <v>2.7061999999999999</v>
      </c>
      <c r="M25" s="31">
        <f t="shared" si="0"/>
        <v>0</v>
      </c>
      <c r="N25" s="30">
        <v>718002606</v>
      </c>
      <c r="O25" s="30" t="s">
        <v>651</v>
      </c>
      <c r="P25" s="30" t="s">
        <v>406</v>
      </c>
      <c r="Q25" s="30" t="s">
        <v>652</v>
      </c>
      <c r="R25" s="30" t="s">
        <v>409</v>
      </c>
      <c r="S25" s="30" t="s">
        <v>369</v>
      </c>
      <c r="T25" s="32">
        <v>2.71</v>
      </c>
      <c r="U25" s="23">
        <v>2.71</v>
      </c>
    </row>
    <row r="26" spans="1:21" s="24" customFormat="1" outlineLevel="2" x14ac:dyDescent="0.25">
      <c r="A26" s="22">
        <v>393</v>
      </c>
      <c r="B26" s="22" t="s">
        <v>542</v>
      </c>
      <c r="C26" s="22" t="s">
        <v>650</v>
      </c>
      <c r="D26" s="30" t="s">
        <v>2243</v>
      </c>
      <c r="E26" s="30" t="s">
        <v>1761</v>
      </c>
      <c r="F26" s="30">
        <v>2</v>
      </c>
      <c r="G26" s="30" t="s">
        <v>187</v>
      </c>
      <c r="H26" s="30" t="s">
        <v>357</v>
      </c>
      <c r="I26" s="30">
        <v>26314</v>
      </c>
      <c r="J26" s="31">
        <v>2.6314000000000002</v>
      </c>
      <c r="K26" s="30">
        <v>26314</v>
      </c>
      <c r="L26" s="31">
        <v>2.6314000000000002</v>
      </c>
      <c r="M26" s="31">
        <f t="shared" si="0"/>
        <v>0</v>
      </c>
      <c r="N26" s="30">
        <v>718013420</v>
      </c>
      <c r="O26" s="30" t="s">
        <v>1761</v>
      </c>
      <c r="P26" s="30" t="s">
        <v>319</v>
      </c>
      <c r="Q26" s="30" t="s">
        <v>322</v>
      </c>
      <c r="R26" s="30" t="s">
        <v>322</v>
      </c>
      <c r="S26" s="30"/>
      <c r="T26" s="32">
        <v>2.63</v>
      </c>
      <c r="U26" s="23">
        <v>2.63</v>
      </c>
    </row>
    <row r="27" spans="1:21" s="24" customFormat="1" outlineLevel="2" x14ac:dyDescent="0.25">
      <c r="A27" s="22">
        <v>74</v>
      </c>
      <c r="B27" s="22" t="s">
        <v>542</v>
      </c>
      <c r="C27" s="22" t="s">
        <v>650</v>
      </c>
      <c r="D27" s="30" t="s">
        <v>2243</v>
      </c>
      <c r="E27" s="30" t="s">
        <v>653</v>
      </c>
      <c r="F27" s="30">
        <v>1</v>
      </c>
      <c r="G27" s="30" t="s">
        <v>187</v>
      </c>
      <c r="H27" s="30" t="s">
        <v>357</v>
      </c>
      <c r="I27" s="30">
        <v>39563</v>
      </c>
      <c r="J27" s="31">
        <v>3.9563000000000001</v>
      </c>
      <c r="K27" s="30">
        <v>39563</v>
      </c>
      <c r="L27" s="31">
        <v>3.9563000000000001</v>
      </c>
      <c r="M27" s="31">
        <f t="shared" si="0"/>
        <v>0</v>
      </c>
      <c r="N27" s="30">
        <v>718002608</v>
      </c>
      <c r="O27" s="30" t="s">
        <v>653</v>
      </c>
      <c r="P27" s="30" t="s">
        <v>365</v>
      </c>
      <c r="Q27" s="30" t="s">
        <v>655</v>
      </c>
      <c r="R27" s="30" t="s">
        <v>368</v>
      </c>
      <c r="S27" s="30" t="s">
        <v>656</v>
      </c>
      <c r="T27" s="32">
        <v>3.97</v>
      </c>
      <c r="U27" s="23">
        <v>3.9710000000000001</v>
      </c>
    </row>
    <row r="28" spans="1:21" s="24" customFormat="1" outlineLevel="2" x14ac:dyDescent="0.25">
      <c r="A28" s="22">
        <v>385</v>
      </c>
      <c r="B28" s="22" t="s">
        <v>542</v>
      </c>
      <c r="C28" s="22" t="s">
        <v>650</v>
      </c>
      <c r="D28" s="30" t="s">
        <v>2243</v>
      </c>
      <c r="E28" s="30" t="s">
        <v>1738</v>
      </c>
      <c r="F28" s="30">
        <v>1</v>
      </c>
      <c r="G28" s="30" t="s">
        <v>187</v>
      </c>
      <c r="H28" s="30" t="s">
        <v>357</v>
      </c>
      <c r="I28" s="30">
        <v>911</v>
      </c>
      <c r="J28" s="31">
        <v>9.11E-2</v>
      </c>
      <c r="K28" s="30">
        <v>911</v>
      </c>
      <c r="L28" s="31">
        <v>9.11E-2</v>
      </c>
      <c r="M28" s="31">
        <f t="shared" si="0"/>
        <v>0</v>
      </c>
      <c r="N28" s="30">
        <v>718013424</v>
      </c>
      <c r="O28" s="30" t="s">
        <v>1738</v>
      </c>
      <c r="P28" s="30" t="s">
        <v>640</v>
      </c>
      <c r="Q28" s="30" t="s">
        <v>642</v>
      </c>
      <c r="R28" s="30" t="s">
        <v>642</v>
      </c>
      <c r="S28" s="30"/>
      <c r="T28" s="32">
        <v>0.09</v>
      </c>
      <c r="U28" s="23">
        <v>0.09</v>
      </c>
    </row>
    <row r="29" spans="1:21" s="24" customFormat="1" outlineLevel="1" x14ac:dyDescent="0.25">
      <c r="A29" s="22"/>
      <c r="B29" s="22"/>
      <c r="C29" s="22"/>
      <c r="D29" s="30"/>
      <c r="E29" s="30"/>
      <c r="F29" s="30"/>
      <c r="G29" s="37" t="s">
        <v>2244</v>
      </c>
      <c r="H29" s="30"/>
      <c r="I29" s="30"/>
      <c r="J29" s="31"/>
      <c r="K29" s="30"/>
      <c r="L29" s="31"/>
      <c r="M29" s="31"/>
      <c r="N29" s="30"/>
      <c r="O29" s="30"/>
      <c r="P29" s="30"/>
      <c r="Q29" s="30"/>
      <c r="R29" s="30"/>
      <c r="S29" s="30"/>
      <c r="T29" s="38">
        <f>SUBTOTAL(9,T3:T28)</f>
        <v>60.1</v>
      </c>
      <c r="U29" s="23"/>
    </row>
    <row r="30" spans="1:21" s="24" customFormat="1" outlineLevel="2" x14ac:dyDescent="0.25">
      <c r="A30" s="22">
        <v>555</v>
      </c>
      <c r="B30" s="22" t="s">
        <v>715</v>
      </c>
      <c r="C30" s="22" t="s">
        <v>1896</v>
      </c>
      <c r="D30" s="30" t="s">
        <v>2243</v>
      </c>
      <c r="E30" s="30" t="s">
        <v>262</v>
      </c>
      <c r="F30" s="30">
        <v>1</v>
      </c>
      <c r="G30" s="30" t="s">
        <v>188</v>
      </c>
      <c r="H30" s="30" t="s">
        <v>465</v>
      </c>
      <c r="I30" s="30">
        <v>40349</v>
      </c>
      <c r="J30" s="31">
        <v>4.0349000000000004</v>
      </c>
      <c r="K30" s="30">
        <v>13983</v>
      </c>
      <c r="L30" s="31">
        <v>1.3983000000000001</v>
      </c>
      <c r="M30" s="31">
        <f t="shared" si="0"/>
        <v>2.6366000000000005</v>
      </c>
      <c r="N30" s="30">
        <v>718019969</v>
      </c>
      <c r="O30" s="30" t="s">
        <v>98</v>
      </c>
      <c r="P30" s="30" t="s">
        <v>319</v>
      </c>
      <c r="Q30" s="30" t="s">
        <v>100</v>
      </c>
      <c r="R30" s="30" t="s">
        <v>322</v>
      </c>
      <c r="S30" s="30" t="s">
        <v>101</v>
      </c>
      <c r="T30" s="32">
        <v>1.4</v>
      </c>
      <c r="U30" s="23">
        <v>3.99</v>
      </c>
    </row>
    <row r="31" spans="1:21" s="24" customFormat="1" outlineLevel="2" x14ac:dyDescent="0.25">
      <c r="A31" s="22">
        <v>556</v>
      </c>
      <c r="B31" s="22" t="s">
        <v>715</v>
      </c>
      <c r="C31" s="22" t="s">
        <v>1896</v>
      </c>
      <c r="D31" s="30" t="s">
        <v>2243</v>
      </c>
      <c r="E31" s="30" t="s">
        <v>263</v>
      </c>
      <c r="F31" s="30">
        <v>1</v>
      </c>
      <c r="G31" s="30" t="s">
        <v>188</v>
      </c>
      <c r="H31" s="30" t="s">
        <v>465</v>
      </c>
      <c r="I31" s="30">
        <v>33661</v>
      </c>
      <c r="J31" s="31">
        <v>3.3660999999999999</v>
      </c>
      <c r="K31" s="30">
        <v>14107</v>
      </c>
      <c r="L31" s="31">
        <v>1.4107000000000001</v>
      </c>
      <c r="M31" s="31">
        <f t="shared" si="0"/>
        <v>1.9553999999999998</v>
      </c>
      <c r="N31" s="30">
        <v>718019968</v>
      </c>
      <c r="O31" s="30" t="s">
        <v>102</v>
      </c>
      <c r="P31" s="30" t="s">
        <v>365</v>
      </c>
      <c r="Q31" s="30" t="s">
        <v>103</v>
      </c>
      <c r="R31" s="30" t="s">
        <v>368</v>
      </c>
      <c r="S31" s="30" t="s">
        <v>104</v>
      </c>
      <c r="T31" s="32">
        <v>1.41</v>
      </c>
      <c r="U31" s="23">
        <v>3.31</v>
      </c>
    </row>
    <row r="32" spans="1:21" s="24" customFormat="1" outlineLevel="2" x14ac:dyDescent="0.25">
      <c r="A32" s="22">
        <v>435</v>
      </c>
      <c r="B32" s="22" t="s">
        <v>715</v>
      </c>
      <c r="C32" s="22" t="s">
        <v>1896</v>
      </c>
      <c r="D32" s="30" t="s">
        <v>2243</v>
      </c>
      <c r="E32" s="30" t="s">
        <v>1897</v>
      </c>
      <c r="F32" s="30">
        <v>1</v>
      </c>
      <c r="G32" s="30" t="s">
        <v>188</v>
      </c>
      <c r="H32" s="30" t="s">
        <v>465</v>
      </c>
      <c r="I32" s="30">
        <v>18351</v>
      </c>
      <c r="J32" s="31">
        <v>1.8351</v>
      </c>
      <c r="K32" s="30">
        <v>18351</v>
      </c>
      <c r="L32" s="31">
        <v>1.8351</v>
      </c>
      <c r="M32" s="31">
        <f t="shared" si="0"/>
        <v>0</v>
      </c>
      <c r="N32" s="30">
        <v>718001423</v>
      </c>
      <c r="O32" s="30" t="s">
        <v>1897</v>
      </c>
      <c r="P32" s="30" t="s">
        <v>640</v>
      </c>
      <c r="Q32" s="30" t="s">
        <v>1899</v>
      </c>
      <c r="R32" s="30" t="s">
        <v>642</v>
      </c>
      <c r="S32" s="30" t="s">
        <v>1900</v>
      </c>
      <c r="T32" s="32">
        <v>1.73</v>
      </c>
      <c r="U32" s="23">
        <v>1.73</v>
      </c>
    </row>
    <row r="33" spans="1:21" s="24" customFormat="1" outlineLevel="2" x14ac:dyDescent="0.25">
      <c r="A33" s="22">
        <v>431</v>
      </c>
      <c r="B33" s="22" t="s">
        <v>679</v>
      </c>
      <c r="C33" s="22" t="s">
        <v>1884</v>
      </c>
      <c r="D33" s="30" t="s">
        <v>2243</v>
      </c>
      <c r="E33" s="30" t="s">
        <v>1885</v>
      </c>
      <c r="F33" s="30">
        <v>1</v>
      </c>
      <c r="G33" s="30" t="s">
        <v>188</v>
      </c>
      <c r="H33" s="30" t="s">
        <v>465</v>
      </c>
      <c r="I33" s="30">
        <v>42546</v>
      </c>
      <c r="J33" s="31">
        <v>4.2545999999999999</v>
      </c>
      <c r="K33" s="30">
        <v>42546</v>
      </c>
      <c r="L33" s="31">
        <v>4.2545999999999999</v>
      </c>
      <c r="M33" s="31">
        <f t="shared" si="0"/>
        <v>0</v>
      </c>
      <c r="N33" s="30">
        <v>718004339</v>
      </c>
      <c r="O33" s="30" t="s">
        <v>1885</v>
      </c>
      <c r="P33" s="30" t="s">
        <v>365</v>
      </c>
      <c r="Q33" s="30" t="s">
        <v>1887</v>
      </c>
      <c r="R33" s="30" t="s">
        <v>368</v>
      </c>
      <c r="S33" s="30" t="s">
        <v>574</v>
      </c>
      <c r="T33" s="32">
        <v>4.33</v>
      </c>
      <c r="U33" s="23">
        <v>4.33</v>
      </c>
    </row>
    <row r="34" spans="1:21" s="24" customFormat="1" outlineLevel="2" x14ac:dyDescent="0.25">
      <c r="A34" s="22">
        <v>439</v>
      </c>
      <c r="B34" s="22" t="s">
        <v>715</v>
      </c>
      <c r="C34" s="22" t="s">
        <v>719</v>
      </c>
      <c r="D34" s="30" t="s">
        <v>2243</v>
      </c>
      <c r="E34" s="30" t="s">
        <v>1910</v>
      </c>
      <c r="F34" s="30">
        <v>1</v>
      </c>
      <c r="G34" s="30" t="s">
        <v>188</v>
      </c>
      <c r="H34" s="30" t="s">
        <v>465</v>
      </c>
      <c r="I34" s="30">
        <v>14008</v>
      </c>
      <c r="J34" s="31">
        <v>1.4008</v>
      </c>
      <c r="K34" s="30">
        <v>14008</v>
      </c>
      <c r="L34" s="31">
        <v>1.4008</v>
      </c>
      <c r="M34" s="31">
        <f t="shared" si="0"/>
        <v>0</v>
      </c>
      <c r="N34" s="30">
        <v>718001428</v>
      </c>
      <c r="O34" s="30" t="s">
        <v>1910</v>
      </c>
      <c r="P34" s="30" t="s">
        <v>392</v>
      </c>
      <c r="Q34" s="30" t="s">
        <v>1912</v>
      </c>
      <c r="R34" s="30" t="s">
        <v>395</v>
      </c>
      <c r="S34" s="30" t="s">
        <v>1913</v>
      </c>
      <c r="T34" s="32">
        <v>1.3</v>
      </c>
      <c r="U34" s="23">
        <v>1.3</v>
      </c>
    </row>
    <row r="35" spans="1:21" s="24" customFormat="1" outlineLevel="2" x14ac:dyDescent="0.25">
      <c r="A35" s="22">
        <v>437</v>
      </c>
      <c r="B35" s="22" t="s">
        <v>715</v>
      </c>
      <c r="C35" s="22" t="s">
        <v>719</v>
      </c>
      <c r="D35" s="30" t="s">
        <v>2243</v>
      </c>
      <c r="E35" s="30" t="s">
        <v>1904</v>
      </c>
      <c r="F35" s="30">
        <v>1</v>
      </c>
      <c r="G35" s="30" t="s">
        <v>188</v>
      </c>
      <c r="H35" s="30" t="s">
        <v>465</v>
      </c>
      <c r="I35" s="30">
        <v>24484</v>
      </c>
      <c r="J35" s="31">
        <v>2.4483999999999999</v>
      </c>
      <c r="K35" s="30">
        <v>24484</v>
      </c>
      <c r="L35" s="31">
        <v>2.4483999999999999</v>
      </c>
      <c r="M35" s="31">
        <f t="shared" si="0"/>
        <v>0</v>
      </c>
      <c r="N35" s="30">
        <v>718001430</v>
      </c>
      <c r="O35" s="30" t="s">
        <v>1904</v>
      </c>
      <c r="P35" s="30" t="s">
        <v>336</v>
      </c>
      <c r="Q35" s="30" t="s">
        <v>1906</v>
      </c>
      <c r="R35" s="30" t="s">
        <v>339</v>
      </c>
      <c r="S35" s="30" t="s">
        <v>1565</v>
      </c>
      <c r="T35" s="32">
        <v>2.36</v>
      </c>
      <c r="U35" s="23">
        <v>2.36</v>
      </c>
    </row>
    <row r="36" spans="1:21" s="24" customFormat="1" outlineLevel="2" x14ac:dyDescent="0.25">
      <c r="A36" s="22">
        <v>433</v>
      </c>
      <c r="B36" s="22" t="s">
        <v>715</v>
      </c>
      <c r="C36" s="22" t="s">
        <v>719</v>
      </c>
      <c r="D36" s="30" t="s">
        <v>2243</v>
      </c>
      <c r="E36" s="30" t="s">
        <v>1890</v>
      </c>
      <c r="F36" s="30">
        <v>1</v>
      </c>
      <c r="G36" s="30" t="s">
        <v>188</v>
      </c>
      <c r="H36" s="30" t="s">
        <v>465</v>
      </c>
      <c r="I36" s="30">
        <v>19459</v>
      </c>
      <c r="J36" s="31">
        <v>1.9459</v>
      </c>
      <c r="K36" s="30">
        <v>19459</v>
      </c>
      <c r="L36" s="31">
        <v>1.9459</v>
      </c>
      <c r="M36" s="31">
        <f t="shared" ref="M36:M67" si="1">J36-L36</f>
        <v>0</v>
      </c>
      <c r="N36" s="30">
        <v>718019974</v>
      </c>
      <c r="O36" s="30" t="s">
        <v>1890</v>
      </c>
      <c r="P36" s="30" t="s">
        <v>312</v>
      </c>
      <c r="Q36" s="30" t="s">
        <v>1891</v>
      </c>
      <c r="R36" s="30" t="s">
        <v>315</v>
      </c>
      <c r="S36" s="30" t="s">
        <v>649</v>
      </c>
      <c r="T36" s="32">
        <v>1.82</v>
      </c>
      <c r="U36" s="23">
        <v>1.82</v>
      </c>
    </row>
    <row r="37" spans="1:21" s="24" customFormat="1" outlineLevel="2" x14ac:dyDescent="0.25">
      <c r="A37" s="22">
        <v>432</v>
      </c>
      <c r="B37" s="22" t="s">
        <v>715</v>
      </c>
      <c r="C37" s="22" t="s">
        <v>719</v>
      </c>
      <c r="D37" s="30" t="s">
        <v>2243</v>
      </c>
      <c r="E37" s="30" t="s">
        <v>1888</v>
      </c>
      <c r="F37" s="30">
        <v>1</v>
      </c>
      <c r="G37" s="30" t="s">
        <v>188</v>
      </c>
      <c r="H37" s="30" t="s">
        <v>465</v>
      </c>
      <c r="I37" s="30">
        <v>26030</v>
      </c>
      <c r="J37" s="31">
        <v>2.6030000000000002</v>
      </c>
      <c r="K37" s="30">
        <v>26030</v>
      </c>
      <c r="L37" s="31">
        <v>2.6030000000000002</v>
      </c>
      <c r="M37" s="31">
        <f t="shared" si="1"/>
        <v>0</v>
      </c>
      <c r="N37" s="30">
        <v>718019975</v>
      </c>
      <c r="O37" s="30" t="s">
        <v>1888</v>
      </c>
      <c r="P37" s="30" t="s">
        <v>330</v>
      </c>
      <c r="Q37" s="30" t="s">
        <v>1889</v>
      </c>
      <c r="R37" s="30" t="s">
        <v>333</v>
      </c>
      <c r="S37" s="30" t="s">
        <v>649</v>
      </c>
      <c r="T37" s="32">
        <v>2.5499999999999998</v>
      </c>
      <c r="U37" s="23">
        <v>2.5499999999999998</v>
      </c>
    </row>
    <row r="38" spans="1:21" s="24" customFormat="1" outlineLevel="2" x14ac:dyDescent="0.25">
      <c r="A38" s="22">
        <v>438</v>
      </c>
      <c r="B38" s="22" t="s">
        <v>715</v>
      </c>
      <c r="C38" s="22" t="s">
        <v>719</v>
      </c>
      <c r="D38" s="30" t="s">
        <v>2243</v>
      </c>
      <c r="E38" s="30" t="s">
        <v>1907</v>
      </c>
      <c r="F38" s="30">
        <v>1</v>
      </c>
      <c r="G38" s="30" t="s">
        <v>188</v>
      </c>
      <c r="H38" s="30" t="s">
        <v>465</v>
      </c>
      <c r="I38" s="30">
        <v>30124</v>
      </c>
      <c r="J38" s="31">
        <v>3.0124</v>
      </c>
      <c r="K38" s="30">
        <v>30124</v>
      </c>
      <c r="L38" s="31">
        <v>3.0124</v>
      </c>
      <c r="M38" s="31">
        <f t="shared" si="1"/>
        <v>0</v>
      </c>
      <c r="N38" s="30">
        <v>718019977</v>
      </c>
      <c r="O38" s="30" t="s">
        <v>1907</v>
      </c>
      <c r="P38" s="30" t="s">
        <v>306</v>
      </c>
      <c r="Q38" s="30" t="s">
        <v>1909</v>
      </c>
      <c r="R38" s="30" t="s">
        <v>309</v>
      </c>
      <c r="S38" s="30" t="s">
        <v>437</v>
      </c>
      <c r="T38" s="32">
        <v>2.98</v>
      </c>
      <c r="U38" s="23">
        <v>2.98</v>
      </c>
    </row>
    <row r="39" spans="1:21" s="24" customFormat="1" outlineLevel="2" x14ac:dyDescent="0.25">
      <c r="A39" s="22">
        <v>436</v>
      </c>
      <c r="B39" s="22" t="s">
        <v>715</v>
      </c>
      <c r="C39" s="22" t="s">
        <v>719</v>
      </c>
      <c r="D39" s="30" t="s">
        <v>2243</v>
      </c>
      <c r="E39" s="30" t="s">
        <v>1901</v>
      </c>
      <c r="F39" s="30">
        <v>1</v>
      </c>
      <c r="G39" s="30" t="s">
        <v>188</v>
      </c>
      <c r="H39" s="30" t="s">
        <v>465</v>
      </c>
      <c r="I39" s="30">
        <v>31070</v>
      </c>
      <c r="J39" s="31">
        <v>3.1070000000000002</v>
      </c>
      <c r="K39" s="30">
        <v>31070</v>
      </c>
      <c r="L39" s="31">
        <v>3.1070000000000002</v>
      </c>
      <c r="M39" s="31">
        <f t="shared" si="1"/>
        <v>0</v>
      </c>
      <c r="N39" s="30">
        <v>718019980</v>
      </c>
      <c r="O39" s="30" t="s">
        <v>1901</v>
      </c>
      <c r="P39" s="30" t="s">
        <v>300</v>
      </c>
      <c r="Q39" s="30" t="s">
        <v>1903</v>
      </c>
      <c r="R39" s="30" t="s">
        <v>303</v>
      </c>
      <c r="S39" s="30" t="s">
        <v>729</v>
      </c>
      <c r="T39" s="32">
        <v>3.08</v>
      </c>
      <c r="U39" s="23">
        <v>3.08</v>
      </c>
    </row>
    <row r="40" spans="1:21" s="24" customFormat="1" outlineLevel="2" x14ac:dyDescent="0.25">
      <c r="A40" s="22">
        <v>434</v>
      </c>
      <c r="B40" s="22" t="s">
        <v>715</v>
      </c>
      <c r="C40" s="22" t="s">
        <v>719</v>
      </c>
      <c r="D40" s="30" t="s">
        <v>2243</v>
      </c>
      <c r="E40" s="30" t="s">
        <v>1892</v>
      </c>
      <c r="F40" s="30">
        <v>1</v>
      </c>
      <c r="G40" s="30" t="s">
        <v>188</v>
      </c>
      <c r="H40" s="30" t="s">
        <v>465</v>
      </c>
      <c r="I40" s="30">
        <v>18468</v>
      </c>
      <c r="J40" s="31">
        <v>1.8468</v>
      </c>
      <c r="K40" s="30">
        <v>18468</v>
      </c>
      <c r="L40" s="31">
        <v>1.8468</v>
      </c>
      <c r="M40" s="31">
        <f t="shared" si="1"/>
        <v>0</v>
      </c>
      <c r="N40" s="30">
        <v>718001438</v>
      </c>
      <c r="O40" s="30" t="s">
        <v>1892</v>
      </c>
      <c r="P40" s="30" t="s">
        <v>406</v>
      </c>
      <c r="Q40" s="30" t="s">
        <v>1894</v>
      </c>
      <c r="R40" s="30" t="s">
        <v>409</v>
      </c>
      <c r="S40" s="30" t="s">
        <v>1895</v>
      </c>
      <c r="T40" s="32">
        <v>1.83</v>
      </c>
      <c r="U40" s="23">
        <v>1.83</v>
      </c>
    </row>
    <row r="41" spans="1:21" s="24" customFormat="1" outlineLevel="2" x14ac:dyDescent="0.25">
      <c r="A41" s="22">
        <v>91</v>
      </c>
      <c r="B41" s="22" t="s">
        <v>715</v>
      </c>
      <c r="C41" s="22" t="s">
        <v>719</v>
      </c>
      <c r="D41" s="30" t="s">
        <v>2243</v>
      </c>
      <c r="E41" s="30" t="s">
        <v>730</v>
      </c>
      <c r="F41" s="30">
        <v>1</v>
      </c>
      <c r="G41" s="30" t="s">
        <v>188</v>
      </c>
      <c r="H41" s="30" t="s">
        <v>465</v>
      </c>
      <c r="I41" s="30">
        <v>16182</v>
      </c>
      <c r="J41" s="31">
        <v>1.6182000000000001</v>
      </c>
      <c r="K41" s="30">
        <v>16182</v>
      </c>
      <c r="L41" s="31">
        <v>1.6182000000000001</v>
      </c>
      <c r="M41" s="31">
        <f t="shared" si="1"/>
        <v>0</v>
      </c>
      <c r="N41" s="30">
        <v>718019978</v>
      </c>
      <c r="O41" s="30" t="s">
        <v>730</v>
      </c>
      <c r="P41" s="30" t="s">
        <v>319</v>
      </c>
      <c r="Q41" s="30" t="s">
        <v>732</v>
      </c>
      <c r="R41" s="30" t="s">
        <v>322</v>
      </c>
      <c r="S41" s="30" t="s">
        <v>437</v>
      </c>
      <c r="T41" s="32">
        <v>1.57</v>
      </c>
      <c r="U41" s="23">
        <v>1.57</v>
      </c>
    </row>
    <row r="42" spans="1:21" s="24" customFormat="1" outlineLevel="2" x14ac:dyDescent="0.25">
      <c r="A42" s="22">
        <v>90</v>
      </c>
      <c r="B42" s="22" t="s">
        <v>715</v>
      </c>
      <c r="C42" s="22" t="s">
        <v>719</v>
      </c>
      <c r="D42" s="30" t="s">
        <v>2243</v>
      </c>
      <c r="E42" s="30" t="s">
        <v>726</v>
      </c>
      <c r="F42" s="30">
        <v>1</v>
      </c>
      <c r="G42" s="30" t="s">
        <v>188</v>
      </c>
      <c r="H42" s="30" t="s">
        <v>465</v>
      </c>
      <c r="I42" s="30">
        <v>32803</v>
      </c>
      <c r="J42" s="31">
        <v>3.2803</v>
      </c>
      <c r="K42" s="30">
        <v>32803</v>
      </c>
      <c r="L42" s="31">
        <v>3.2803</v>
      </c>
      <c r="M42" s="31">
        <f t="shared" si="1"/>
        <v>0</v>
      </c>
      <c r="N42" s="30">
        <v>718019981</v>
      </c>
      <c r="O42" s="30" t="s">
        <v>726</v>
      </c>
      <c r="P42" s="30" t="s">
        <v>365</v>
      </c>
      <c r="Q42" s="30" t="s">
        <v>728</v>
      </c>
      <c r="R42" s="30" t="s">
        <v>368</v>
      </c>
      <c r="S42" s="30" t="s">
        <v>729</v>
      </c>
      <c r="T42" s="32">
        <v>3.2</v>
      </c>
      <c r="U42" s="23">
        <v>3.2</v>
      </c>
    </row>
    <row r="43" spans="1:21" s="24" customFormat="1" outlineLevel="2" x14ac:dyDescent="0.25">
      <c r="A43" s="22">
        <v>89</v>
      </c>
      <c r="B43" s="22" t="s">
        <v>715</v>
      </c>
      <c r="C43" s="22" t="s">
        <v>719</v>
      </c>
      <c r="D43" s="30" t="s">
        <v>2243</v>
      </c>
      <c r="E43" s="30" t="s">
        <v>723</v>
      </c>
      <c r="F43" s="30">
        <v>1</v>
      </c>
      <c r="G43" s="30" t="s">
        <v>188</v>
      </c>
      <c r="H43" s="30" t="s">
        <v>465</v>
      </c>
      <c r="I43" s="30">
        <v>33089</v>
      </c>
      <c r="J43" s="31">
        <v>3.3089</v>
      </c>
      <c r="K43" s="30">
        <v>33090</v>
      </c>
      <c r="L43" s="31">
        <v>3.3090000000000002</v>
      </c>
      <c r="M43" s="31">
        <f t="shared" si="1"/>
        <v>-1.0000000000021103E-4</v>
      </c>
      <c r="N43" s="30">
        <v>718019976</v>
      </c>
      <c r="O43" s="30" t="s">
        <v>723</v>
      </c>
      <c r="P43" s="30" t="s">
        <v>640</v>
      </c>
      <c r="Q43" s="30" t="s">
        <v>725</v>
      </c>
      <c r="R43" s="30" t="s">
        <v>642</v>
      </c>
      <c r="S43" s="30" t="s">
        <v>649</v>
      </c>
      <c r="T43" s="32">
        <v>3.26</v>
      </c>
      <c r="U43" s="23">
        <v>3.26</v>
      </c>
    </row>
    <row r="44" spans="1:21" s="24" customFormat="1" outlineLevel="2" x14ac:dyDescent="0.25">
      <c r="A44" s="22">
        <v>88</v>
      </c>
      <c r="B44" s="22" t="s">
        <v>715</v>
      </c>
      <c r="C44" s="22" t="s">
        <v>719</v>
      </c>
      <c r="D44" s="30" t="s">
        <v>2243</v>
      </c>
      <c r="E44" s="30" t="s">
        <v>720</v>
      </c>
      <c r="F44" s="30">
        <v>1</v>
      </c>
      <c r="G44" s="30" t="s">
        <v>188</v>
      </c>
      <c r="H44" s="30" t="s">
        <v>465</v>
      </c>
      <c r="I44" s="30">
        <v>25105</v>
      </c>
      <c r="J44" s="31">
        <v>2.5105</v>
      </c>
      <c r="K44" s="30">
        <v>25105</v>
      </c>
      <c r="L44" s="31">
        <v>2.5105</v>
      </c>
      <c r="M44" s="31">
        <f t="shared" si="1"/>
        <v>0</v>
      </c>
      <c r="N44" s="30">
        <v>718019979</v>
      </c>
      <c r="O44" s="30" t="s">
        <v>720</v>
      </c>
      <c r="P44" s="30" t="s">
        <v>372</v>
      </c>
      <c r="Q44" s="30" t="s">
        <v>722</v>
      </c>
      <c r="R44" s="30" t="s">
        <v>375</v>
      </c>
      <c r="S44" s="30" t="s">
        <v>649</v>
      </c>
      <c r="T44" s="32">
        <v>2.44</v>
      </c>
      <c r="U44" s="23">
        <v>2.44</v>
      </c>
    </row>
    <row r="45" spans="1:21" s="24" customFormat="1" outlineLevel="2" x14ac:dyDescent="0.25">
      <c r="A45" s="22">
        <v>430</v>
      </c>
      <c r="B45" s="22" t="s">
        <v>679</v>
      </c>
      <c r="C45" s="22" t="s">
        <v>1873</v>
      </c>
      <c r="D45" s="30" t="s">
        <v>2243</v>
      </c>
      <c r="E45" s="30" t="s">
        <v>1881</v>
      </c>
      <c r="F45" s="30">
        <v>1</v>
      </c>
      <c r="G45" s="30" t="s">
        <v>188</v>
      </c>
      <c r="H45" s="30" t="s">
        <v>465</v>
      </c>
      <c r="I45" s="30">
        <v>47820</v>
      </c>
      <c r="J45" s="31">
        <v>4.782</v>
      </c>
      <c r="K45" s="30">
        <v>47820</v>
      </c>
      <c r="L45" s="31">
        <v>4.782</v>
      </c>
      <c r="M45" s="31">
        <f t="shared" si="1"/>
        <v>0</v>
      </c>
      <c r="N45" s="30">
        <v>718022822</v>
      </c>
      <c r="O45" s="30" t="s">
        <v>1881</v>
      </c>
      <c r="P45" s="30" t="s">
        <v>336</v>
      </c>
      <c r="Q45" s="30" t="s">
        <v>1883</v>
      </c>
      <c r="R45" s="30" t="s">
        <v>339</v>
      </c>
      <c r="S45" s="30" t="s">
        <v>1699</v>
      </c>
      <c r="T45" s="32">
        <v>4.47</v>
      </c>
      <c r="U45" s="23">
        <v>4.47</v>
      </c>
    </row>
    <row r="46" spans="1:21" s="24" customFormat="1" outlineLevel="2" x14ac:dyDescent="0.25">
      <c r="A46" s="22">
        <v>428</v>
      </c>
      <c r="B46" s="22" t="s">
        <v>679</v>
      </c>
      <c r="C46" s="22" t="s">
        <v>1873</v>
      </c>
      <c r="D46" s="30" t="s">
        <v>2243</v>
      </c>
      <c r="E46" s="30" t="s">
        <v>1874</v>
      </c>
      <c r="F46" s="30">
        <v>1</v>
      </c>
      <c r="G46" s="30" t="s">
        <v>188</v>
      </c>
      <c r="H46" s="30" t="s">
        <v>465</v>
      </c>
      <c r="I46" s="30">
        <v>41533</v>
      </c>
      <c r="J46" s="31">
        <v>4.1532999999999998</v>
      </c>
      <c r="K46" s="30">
        <v>41533</v>
      </c>
      <c r="L46" s="31">
        <v>4.1532999999999998</v>
      </c>
      <c r="M46" s="31">
        <f t="shared" si="1"/>
        <v>0</v>
      </c>
      <c r="N46" s="30">
        <v>718004474</v>
      </c>
      <c r="O46" s="30" t="s">
        <v>1874</v>
      </c>
      <c r="P46" s="30" t="s">
        <v>406</v>
      </c>
      <c r="Q46" s="30" t="s">
        <v>1875</v>
      </c>
      <c r="R46" s="30" t="s">
        <v>409</v>
      </c>
      <c r="S46" s="30" t="s">
        <v>1876</v>
      </c>
      <c r="T46" s="32">
        <v>4.0199999999999996</v>
      </c>
      <c r="U46" s="23">
        <v>4.0199999999999996</v>
      </c>
    </row>
    <row r="47" spans="1:21" s="24" customFormat="1" outlineLevel="2" x14ac:dyDescent="0.25">
      <c r="A47" s="22">
        <v>551</v>
      </c>
      <c r="B47" s="22" t="s">
        <v>679</v>
      </c>
      <c r="C47" s="22" t="s">
        <v>789</v>
      </c>
      <c r="D47" s="30" t="s">
        <v>2243</v>
      </c>
      <c r="E47" s="30" t="s">
        <v>253</v>
      </c>
      <c r="F47" s="30">
        <v>1</v>
      </c>
      <c r="G47" s="30" t="s">
        <v>188</v>
      </c>
      <c r="H47" s="30" t="s">
        <v>777</v>
      </c>
      <c r="I47" s="30">
        <v>48006</v>
      </c>
      <c r="J47" s="31">
        <v>4.8006000000000002</v>
      </c>
      <c r="K47" s="30">
        <v>17256</v>
      </c>
      <c r="L47" s="31">
        <v>1.7256</v>
      </c>
      <c r="M47" s="31">
        <f t="shared" si="1"/>
        <v>3.0750000000000002</v>
      </c>
      <c r="N47" s="30">
        <v>718003830</v>
      </c>
      <c r="O47" s="30" t="s">
        <v>83</v>
      </c>
      <c r="P47" s="30" t="s">
        <v>336</v>
      </c>
      <c r="Q47" s="30" t="s">
        <v>85</v>
      </c>
      <c r="R47" s="30" t="s">
        <v>339</v>
      </c>
      <c r="S47" s="30" t="s">
        <v>86</v>
      </c>
      <c r="T47" s="32">
        <v>1.73</v>
      </c>
      <c r="U47" s="23">
        <v>4.67</v>
      </c>
    </row>
    <row r="48" spans="1:21" s="24" customFormat="1" outlineLevel="2" x14ac:dyDescent="0.25">
      <c r="A48" s="22">
        <v>481</v>
      </c>
      <c r="B48" s="22" t="s">
        <v>679</v>
      </c>
      <c r="C48" s="22" t="s">
        <v>789</v>
      </c>
      <c r="D48" s="30" t="s">
        <v>2243</v>
      </c>
      <c r="E48" s="30" t="s">
        <v>2034</v>
      </c>
      <c r="F48" s="30">
        <v>1</v>
      </c>
      <c r="G48" s="30" t="s">
        <v>188</v>
      </c>
      <c r="H48" s="30" t="s">
        <v>777</v>
      </c>
      <c r="I48" s="30">
        <v>16020</v>
      </c>
      <c r="J48" s="31">
        <v>1.6020000000000001</v>
      </c>
      <c r="K48" s="30">
        <v>16020</v>
      </c>
      <c r="L48" s="31">
        <v>1.6020000000000001</v>
      </c>
      <c r="M48" s="31">
        <f t="shared" si="1"/>
        <v>0</v>
      </c>
      <c r="N48" s="30">
        <v>718003834</v>
      </c>
      <c r="O48" s="30" t="s">
        <v>2034</v>
      </c>
      <c r="P48" s="30" t="s">
        <v>330</v>
      </c>
      <c r="Q48" s="30" t="s">
        <v>2036</v>
      </c>
      <c r="R48" s="30" t="s">
        <v>333</v>
      </c>
      <c r="S48" s="30" t="s">
        <v>1850</v>
      </c>
      <c r="T48" s="32">
        <v>1.55</v>
      </c>
      <c r="U48" s="23">
        <v>1.55</v>
      </c>
    </row>
    <row r="49" spans="1:21" s="24" customFormat="1" outlineLevel="2" x14ac:dyDescent="0.25">
      <c r="A49" s="22">
        <v>421</v>
      </c>
      <c r="B49" s="22" t="s">
        <v>679</v>
      </c>
      <c r="C49" s="22" t="s">
        <v>789</v>
      </c>
      <c r="D49" s="30" t="s">
        <v>2243</v>
      </c>
      <c r="E49" s="30" t="s">
        <v>1848</v>
      </c>
      <c r="F49" s="30">
        <v>1</v>
      </c>
      <c r="G49" s="30" t="s">
        <v>188</v>
      </c>
      <c r="H49" s="30" t="s">
        <v>777</v>
      </c>
      <c r="I49" s="30">
        <v>14947</v>
      </c>
      <c r="J49" s="31">
        <v>1.4946999999999999</v>
      </c>
      <c r="K49" s="30">
        <v>14947</v>
      </c>
      <c r="L49" s="31">
        <v>1.4946999999999999</v>
      </c>
      <c r="M49" s="31">
        <f t="shared" si="1"/>
        <v>0</v>
      </c>
      <c r="N49" s="30">
        <v>718003836</v>
      </c>
      <c r="O49" s="30" t="s">
        <v>1848</v>
      </c>
      <c r="P49" s="30" t="s">
        <v>306</v>
      </c>
      <c r="Q49" s="30" t="s">
        <v>1849</v>
      </c>
      <c r="R49" s="30" t="s">
        <v>309</v>
      </c>
      <c r="S49" s="30" t="s">
        <v>1850</v>
      </c>
      <c r="T49" s="32">
        <v>1.39</v>
      </c>
      <c r="U49" s="23">
        <v>1.39</v>
      </c>
    </row>
    <row r="50" spans="1:21" s="24" customFormat="1" outlineLevel="2" x14ac:dyDescent="0.25">
      <c r="A50" s="22">
        <v>420</v>
      </c>
      <c r="B50" s="22" t="s">
        <v>679</v>
      </c>
      <c r="C50" s="22" t="s">
        <v>789</v>
      </c>
      <c r="D50" s="30" t="s">
        <v>2243</v>
      </c>
      <c r="E50" s="30" t="s">
        <v>1847</v>
      </c>
      <c r="F50" s="30">
        <v>2</v>
      </c>
      <c r="G50" s="30" t="s">
        <v>188</v>
      </c>
      <c r="H50" s="30" t="s">
        <v>777</v>
      </c>
      <c r="I50" s="30">
        <v>2439</v>
      </c>
      <c r="J50" s="31">
        <v>0.24390000000000001</v>
      </c>
      <c r="K50" s="30">
        <v>2439</v>
      </c>
      <c r="L50" s="31">
        <v>0.24390000000000001</v>
      </c>
      <c r="M50" s="31">
        <f t="shared" si="1"/>
        <v>0</v>
      </c>
      <c r="N50" s="30">
        <v>718014168</v>
      </c>
      <c r="O50" s="30" t="s">
        <v>1847</v>
      </c>
      <c r="P50" s="30" t="s">
        <v>300</v>
      </c>
      <c r="Q50" s="30" t="s">
        <v>303</v>
      </c>
      <c r="R50" s="30" t="s">
        <v>303</v>
      </c>
      <c r="S50" s="30"/>
      <c r="T50" s="32">
        <v>0.25</v>
      </c>
      <c r="U50" s="23">
        <v>0.25</v>
      </c>
    </row>
    <row r="51" spans="1:21" s="24" customFormat="1" outlineLevel="2" x14ac:dyDescent="0.25">
      <c r="A51" s="22">
        <v>474</v>
      </c>
      <c r="B51" s="22" t="s">
        <v>679</v>
      </c>
      <c r="C51" s="22" t="s">
        <v>789</v>
      </c>
      <c r="D51" s="30" t="s">
        <v>2243</v>
      </c>
      <c r="E51" s="30" t="s">
        <v>2015</v>
      </c>
      <c r="F51" s="30">
        <v>1</v>
      </c>
      <c r="G51" s="30" t="s">
        <v>188</v>
      </c>
      <c r="H51" s="30" t="s">
        <v>777</v>
      </c>
      <c r="I51" s="30">
        <v>23834</v>
      </c>
      <c r="J51" s="31">
        <v>2.3834</v>
      </c>
      <c r="K51" s="30">
        <v>23834</v>
      </c>
      <c r="L51" s="31">
        <v>2.3834</v>
      </c>
      <c r="M51" s="31">
        <f t="shared" si="1"/>
        <v>0</v>
      </c>
      <c r="N51" s="30">
        <v>718003838</v>
      </c>
      <c r="O51" s="30" t="s">
        <v>2015</v>
      </c>
      <c r="P51" s="30" t="s">
        <v>406</v>
      </c>
      <c r="Q51" s="30" t="s">
        <v>2017</v>
      </c>
      <c r="R51" s="30" t="s">
        <v>409</v>
      </c>
      <c r="S51" s="30" t="s">
        <v>832</v>
      </c>
      <c r="T51" s="32">
        <v>2.39</v>
      </c>
      <c r="U51" s="23">
        <v>2.39</v>
      </c>
    </row>
    <row r="52" spans="1:21" s="24" customFormat="1" outlineLevel="2" x14ac:dyDescent="0.25">
      <c r="A52" s="22">
        <v>478</v>
      </c>
      <c r="B52" s="22" t="s">
        <v>679</v>
      </c>
      <c r="C52" s="22" t="s">
        <v>789</v>
      </c>
      <c r="D52" s="30" t="s">
        <v>2243</v>
      </c>
      <c r="E52" s="30" t="s">
        <v>2027</v>
      </c>
      <c r="F52" s="30">
        <v>2</v>
      </c>
      <c r="G52" s="30" t="s">
        <v>188</v>
      </c>
      <c r="H52" s="30" t="s">
        <v>777</v>
      </c>
      <c r="I52" s="30">
        <v>37575</v>
      </c>
      <c r="J52" s="31">
        <v>3.7574999999999998</v>
      </c>
      <c r="K52" s="30">
        <v>37575</v>
      </c>
      <c r="L52" s="31">
        <v>3.7574999999999998</v>
      </c>
      <c r="M52" s="31">
        <f t="shared" si="1"/>
        <v>0</v>
      </c>
      <c r="N52" s="30">
        <v>718014170</v>
      </c>
      <c r="O52" s="30" t="s">
        <v>2027</v>
      </c>
      <c r="P52" s="30" t="s">
        <v>319</v>
      </c>
      <c r="Q52" s="30" t="s">
        <v>322</v>
      </c>
      <c r="R52" s="30" t="s">
        <v>322</v>
      </c>
      <c r="S52" s="30"/>
      <c r="T52" s="32">
        <v>3.8</v>
      </c>
      <c r="U52" s="23">
        <v>3.8</v>
      </c>
    </row>
    <row r="53" spans="1:21" s="24" customFormat="1" outlineLevel="2" x14ac:dyDescent="0.25">
      <c r="A53" s="22">
        <v>104</v>
      </c>
      <c r="B53" s="22" t="s">
        <v>679</v>
      </c>
      <c r="C53" s="22" t="s">
        <v>789</v>
      </c>
      <c r="D53" s="30" t="s">
        <v>2243</v>
      </c>
      <c r="E53" s="30" t="s">
        <v>790</v>
      </c>
      <c r="F53" s="30">
        <v>1</v>
      </c>
      <c r="G53" s="30" t="s">
        <v>188</v>
      </c>
      <c r="H53" s="30" t="s">
        <v>777</v>
      </c>
      <c r="I53" s="30">
        <v>26505</v>
      </c>
      <c r="J53" s="31">
        <v>2.6505000000000001</v>
      </c>
      <c r="K53" s="30">
        <v>26505</v>
      </c>
      <c r="L53" s="31">
        <v>2.6505000000000001</v>
      </c>
      <c r="M53" s="31">
        <f t="shared" si="1"/>
        <v>0</v>
      </c>
      <c r="N53" s="30">
        <v>718003840</v>
      </c>
      <c r="O53" s="30" t="s">
        <v>790</v>
      </c>
      <c r="P53" s="30" t="s">
        <v>365</v>
      </c>
      <c r="Q53" s="30" t="s">
        <v>792</v>
      </c>
      <c r="R53" s="30" t="s">
        <v>368</v>
      </c>
      <c r="S53" s="30" t="s">
        <v>348</v>
      </c>
      <c r="T53" s="32">
        <v>2.66</v>
      </c>
      <c r="U53" s="23">
        <v>2.66</v>
      </c>
    </row>
    <row r="54" spans="1:21" s="24" customFormat="1" outlineLevel="2" x14ac:dyDescent="0.25">
      <c r="A54" s="22">
        <v>482</v>
      </c>
      <c r="B54" s="22" t="s">
        <v>679</v>
      </c>
      <c r="C54" s="22" t="s">
        <v>793</v>
      </c>
      <c r="D54" s="30" t="s">
        <v>2243</v>
      </c>
      <c r="E54" s="30" t="s">
        <v>2037</v>
      </c>
      <c r="F54" s="30">
        <v>1</v>
      </c>
      <c r="G54" s="30" t="s">
        <v>188</v>
      </c>
      <c r="H54" s="30" t="s">
        <v>777</v>
      </c>
      <c r="I54" s="30">
        <v>57699</v>
      </c>
      <c r="J54" s="31">
        <v>5.7698999999999998</v>
      </c>
      <c r="K54" s="30">
        <v>57700</v>
      </c>
      <c r="L54" s="31">
        <v>5.77</v>
      </c>
      <c r="M54" s="31">
        <f t="shared" si="1"/>
        <v>-9.9999999999766942E-5</v>
      </c>
      <c r="N54" s="30">
        <v>718003849</v>
      </c>
      <c r="O54" s="30" t="s">
        <v>2037</v>
      </c>
      <c r="P54" s="30" t="s">
        <v>336</v>
      </c>
      <c r="Q54" s="30" t="s">
        <v>2038</v>
      </c>
      <c r="R54" s="30" t="s">
        <v>339</v>
      </c>
      <c r="S54" s="30" t="s">
        <v>2039</v>
      </c>
      <c r="T54" s="32">
        <v>5.49</v>
      </c>
      <c r="U54" s="23">
        <v>5.4903000000000004</v>
      </c>
    </row>
    <row r="55" spans="1:21" s="24" customFormat="1" outlineLevel="2" x14ac:dyDescent="0.25">
      <c r="A55" s="22">
        <v>105</v>
      </c>
      <c r="B55" s="22" t="s">
        <v>679</v>
      </c>
      <c r="C55" s="22" t="s">
        <v>793</v>
      </c>
      <c r="D55" s="30" t="s">
        <v>2243</v>
      </c>
      <c r="E55" s="30" t="s">
        <v>794</v>
      </c>
      <c r="F55" s="30">
        <v>1</v>
      </c>
      <c r="G55" s="30" t="s">
        <v>188</v>
      </c>
      <c r="H55" s="30" t="s">
        <v>777</v>
      </c>
      <c r="I55" s="30">
        <v>35736</v>
      </c>
      <c r="J55" s="31">
        <v>3.5735999999999999</v>
      </c>
      <c r="K55" s="30">
        <v>35736</v>
      </c>
      <c r="L55" s="31">
        <v>3.5735999999999999</v>
      </c>
      <c r="M55" s="31">
        <f t="shared" si="1"/>
        <v>0</v>
      </c>
      <c r="N55" s="30">
        <v>718003853</v>
      </c>
      <c r="O55" s="30" t="s">
        <v>794</v>
      </c>
      <c r="P55" s="30" t="s">
        <v>312</v>
      </c>
      <c r="Q55" s="30" t="s">
        <v>796</v>
      </c>
      <c r="R55" s="30" t="s">
        <v>315</v>
      </c>
      <c r="S55" s="30" t="s">
        <v>468</v>
      </c>
      <c r="T55" s="32">
        <v>3.44</v>
      </c>
      <c r="U55" s="23">
        <v>3.44</v>
      </c>
    </row>
    <row r="56" spans="1:21" s="24" customFormat="1" outlineLevel="2" x14ac:dyDescent="0.25">
      <c r="A56" s="22">
        <v>473</v>
      </c>
      <c r="B56" s="22" t="s">
        <v>679</v>
      </c>
      <c r="C56" s="22" t="s">
        <v>793</v>
      </c>
      <c r="D56" s="30" t="s">
        <v>2243</v>
      </c>
      <c r="E56" s="30" t="s">
        <v>2013</v>
      </c>
      <c r="F56" s="30">
        <v>1</v>
      </c>
      <c r="G56" s="30" t="s">
        <v>188</v>
      </c>
      <c r="H56" s="30" t="s">
        <v>777</v>
      </c>
      <c r="I56" s="30">
        <v>22655</v>
      </c>
      <c r="J56" s="31">
        <v>2.2654999999999998</v>
      </c>
      <c r="K56" s="30">
        <v>22655</v>
      </c>
      <c r="L56" s="31">
        <v>2.2654999999999998</v>
      </c>
      <c r="M56" s="31">
        <f t="shared" si="1"/>
        <v>0</v>
      </c>
      <c r="N56" s="30">
        <v>718003855</v>
      </c>
      <c r="O56" s="30" t="s">
        <v>2013</v>
      </c>
      <c r="P56" s="30" t="s">
        <v>330</v>
      </c>
      <c r="Q56" s="30" t="s">
        <v>2014</v>
      </c>
      <c r="R56" s="30" t="s">
        <v>333</v>
      </c>
      <c r="S56" s="30" t="s">
        <v>484</v>
      </c>
      <c r="T56" s="32">
        <v>2.25</v>
      </c>
      <c r="U56" s="23">
        <v>2.25</v>
      </c>
    </row>
    <row r="57" spans="1:21" s="24" customFormat="1" outlineLevel="2" x14ac:dyDescent="0.25">
      <c r="A57" s="22">
        <v>476</v>
      </c>
      <c r="B57" s="22" t="s">
        <v>679</v>
      </c>
      <c r="C57" s="22" t="s">
        <v>793</v>
      </c>
      <c r="D57" s="30" t="s">
        <v>2243</v>
      </c>
      <c r="E57" s="30" t="s">
        <v>2020</v>
      </c>
      <c r="F57" s="30">
        <v>1</v>
      </c>
      <c r="G57" s="30" t="s">
        <v>188</v>
      </c>
      <c r="H57" s="30" t="s">
        <v>777</v>
      </c>
      <c r="I57" s="30">
        <v>16825</v>
      </c>
      <c r="J57" s="31">
        <v>1.6825000000000001</v>
      </c>
      <c r="K57" s="30">
        <v>16825</v>
      </c>
      <c r="L57" s="31">
        <v>1.6825000000000001</v>
      </c>
      <c r="M57" s="31">
        <f t="shared" si="1"/>
        <v>0</v>
      </c>
      <c r="N57" s="30">
        <v>718003857</v>
      </c>
      <c r="O57" s="30" t="s">
        <v>2020</v>
      </c>
      <c r="P57" s="30" t="s">
        <v>306</v>
      </c>
      <c r="Q57" s="30" t="s">
        <v>2022</v>
      </c>
      <c r="R57" s="30" t="s">
        <v>309</v>
      </c>
      <c r="S57" s="30" t="s">
        <v>348</v>
      </c>
      <c r="T57" s="32">
        <v>1.67</v>
      </c>
      <c r="U57" s="23">
        <v>1.67</v>
      </c>
    </row>
    <row r="58" spans="1:21" s="24" customFormat="1" outlineLevel="2" x14ac:dyDescent="0.25">
      <c r="A58" s="22">
        <v>489</v>
      </c>
      <c r="B58" s="22" t="s">
        <v>715</v>
      </c>
      <c r="C58" s="22" t="s">
        <v>2054</v>
      </c>
      <c r="D58" s="30" t="s">
        <v>2243</v>
      </c>
      <c r="E58" s="30" t="s">
        <v>206</v>
      </c>
      <c r="F58" s="30">
        <v>1</v>
      </c>
      <c r="G58" s="30" t="s">
        <v>188</v>
      </c>
      <c r="H58" s="30" t="s">
        <v>357</v>
      </c>
      <c r="I58" s="30">
        <v>34730</v>
      </c>
      <c r="J58" s="31">
        <v>3.4729999999999999</v>
      </c>
      <c r="K58" s="30">
        <v>19708</v>
      </c>
      <c r="L58" s="31">
        <v>1.9708000000000001</v>
      </c>
      <c r="M58" s="31">
        <f t="shared" si="1"/>
        <v>1.5021999999999998</v>
      </c>
      <c r="N58" s="30">
        <v>718020020</v>
      </c>
      <c r="O58" s="30" t="s">
        <v>2061</v>
      </c>
      <c r="P58" s="30" t="s">
        <v>392</v>
      </c>
      <c r="Q58" s="30" t="s">
        <v>2063</v>
      </c>
      <c r="R58" s="30" t="s">
        <v>395</v>
      </c>
      <c r="S58" s="30" t="s">
        <v>2064</v>
      </c>
      <c r="T58" s="32">
        <v>1.97</v>
      </c>
      <c r="U58" s="23">
        <v>3.49</v>
      </c>
    </row>
    <row r="59" spans="1:21" s="24" customFormat="1" outlineLevel="2" x14ac:dyDescent="0.25">
      <c r="A59" s="22">
        <v>488</v>
      </c>
      <c r="B59" s="22" t="s">
        <v>715</v>
      </c>
      <c r="C59" s="22" t="s">
        <v>2054</v>
      </c>
      <c r="D59" s="30" t="s">
        <v>2243</v>
      </c>
      <c r="E59" s="30" t="s">
        <v>2058</v>
      </c>
      <c r="F59" s="30">
        <v>1</v>
      </c>
      <c r="G59" s="30" t="s">
        <v>188</v>
      </c>
      <c r="H59" s="30" t="s">
        <v>357</v>
      </c>
      <c r="I59" s="30">
        <v>36402</v>
      </c>
      <c r="J59" s="31">
        <v>3.6402000000000001</v>
      </c>
      <c r="K59" s="30">
        <v>36402</v>
      </c>
      <c r="L59" s="31">
        <v>3.6402000000000001</v>
      </c>
      <c r="M59" s="31">
        <f t="shared" si="1"/>
        <v>0</v>
      </c>
      <c r="N59" s="30">
        <v>718018152</v>
      </c>
      <c r="O59" s="30" t="s">
        <v>2058</v>
      </c>
      <c r="P59" s="30" t="s">
        <v>336</v>
      </c>
      <c r="Q59" s="30" t="s">
        <v>2059</v>
      </c>
      <c r="R59" s="30" t="s">
        <v>339</v>
      </c>
      <c r="S59" s="30" t="s">
        <v>2060</v>
      </c>
      <c r="T59" s="32">
        <v>3.52</v>
      </c>
      <c r="U59" s="23">
        <v>3.52</v>
      </c>
    </row>
    <row r="60" spans="1:21" s="24" customFormat="1" outlineLevel="2" x14ac:dyDescent="0.25">
      <c r="A60" s="22">
        <v>487</v>
      </c>
      <c r="B60" s="22" t="s">
        <v>715</v>
      </c>
      <c r="C60" s="22" t="s">
        <v>2054</v>
      </c>
      <c r="D60" s="30" t="s">
        <v>2243</v>
      </c>
      <c r="E60" s="30" t="s">
        <v>2055</v>
      </c>
      <c r="F60" s="30">
        <v>1</v>
      </c>
      <c r="G60" s="30" t="s">
        <v>188</v>
      </c>
      <c r="H60" s="30" t="s">
        <v>357</v>
      </c>
      <c r="I60" s="30">
        <v>34948</v>
      </c>
      <c r="J60" s="31">
        <v>3.4948000000000001</v>
      </c>
      <c r="K60" s="30">
        <v>34948</v>
      </c>
      <c r="L60" s="31">
        <v>3.4948000000000001</v>
      </c>
      <c r="M60" s="31">
        <f t="shared" si="1"/>
        <v>0</v>
      </c>
      <c r="N60" s="30">
        <v>718001234</v>
      </c>
      <c r="O60" s="30" t="s">
        <v>2055</v>
      </c>
      <c r="P60" s="30" t="s">
        <v>312</v>
      </c>
      <c r="Q60" s="30" t="s">
        <v>2057</v>
      </c>
      <c r="R60" s="30" t="s">
        <v>315</v>
      </c>
      <c r="S60" s="30" t="s">
        <v>369</v>
      </c>
      <c r="T60" s="32">
        <v>3.42</v>
      </c>
      <c r="U60" s="23">
        <v>3.42</v>
      </c>
    </row>
    <row r="61" spans="1:21" s="24" customFormat="1" outlineLevel="2" x14ac:dyDescent="0.25">
      <c r="A61" s="22">
        <v>485</v>
      </c>
      <c r="B61" s="22" t="s">
        <v>715</v>
      </c>
      <c r="C61" s="22" t="s">
        <v>800</v>
      </c>
      <c r="D61" s="30" t="s">
        <v>2243</v>
      </c>
      <c r="E61" s="30" t="s">
        <v>2047</v>
      </c>
      <c r="F61" s="30">
        <v>1</v>
      </c>
      <c r="G61" s="30" t="s">
        <v>188</v>
      </c>
      <c r="H61" s="30" t="s">
        <v>357</v>
      </c>
      <c r="I61" s="30">
        <v>48077</v>
      </c>
      <c r="J61" s="31">
        <v>4.8076999999999996</v>
      </c>
      <c r="K61" s="30">
        <v>48077</v>
      </c>
      <c r="L61" s="31">
        <v>4.8076999999999996</v>
      </c>
      <c r="M61" s="31">
        <f t="shared" si="1"/>
        <v>0</v>
      </c>
      <c r="N61" s="30">
        <v>718001239</v>
      </c>
      <c r="O61" s="30" t="s">
        <v>2047</v>
      </c>
      <c r="P61" s="30" t="s">
        <v>398</v>
      </c>
      <c r="Q61" s="30" t="s">
        <v>2049</v>
      </c>
      <c r="R61" s="30" t="s">
        <v>401</v>
      </c>
      <c r="S61" s="30" t="s">
        <v>450</v>
      </c>
      <c r="T61" s="32">
        <v>4.49</v>
      </c>
      <c r="U61" s="23">
        <v>4.49</v>
      </c>
    </row>
    <row r="62" spans="1:21" s="24" customFormat="1" outlineLevel="2" x14ac:dyDescent="0.25">
      <c r="A62" s="22">
        <v>486</v>
      </c>
      <c r="B62" s="22" t="s">
        <v>715</v>
      </c>
      <c r="C62" s="22" t="s">
        <v>800</v>
      </c>
      <c r="D62" s="30" t="s">
        <v>2243</v>
      </c>
      <c r="E62" s="30" t="s">
        <v>2050</v>
      </c>
      <c r="F62" s="30">
        <v>1</v>
      </c>
      <c r="G62" s="30" t="s">
        <v>188</v>
      </c>
      <c r="H62" s="30" t="s">
        <v>357</v>
      </c>
      <c r="I62" s="30">
        <v>23965</v>
      </c>
      <c r="J62" s="31">
        <v>2.3965000000000001</v>
      </c>
      <c r="K62" s="30">
        <v>23965</v>
      </c>
      <c r="L62" s="31">
        <v>2.3965000000000001</v>
      </c>
      <c r="M62" s="31">
        <f t="shared" si="1"/>
        <v>0</v>
      </c>
      <c r="N62" s="30">
        <v>718001241</v>
      </c>
      <c r="O62" s="30" t="s">
        <v>2050</v>
      </c>
      <c r="P62" s="30" t="s">
        <v>392</v>
      </c>
      <c r="Q62" s="30" t="s">
        <v>2052</v>
      </c>
      <c r="R62" s="30" t="s">
        <v>395</v>
      </c>
      <c r="S62" s="30" t="s">
        <v>2053</v>
      </c>
      <c r="T62" s="32">
        <v>2.2999999999999998</v>
      </c>
      <c r="U62" s="23">
        <v>2.2999999999999998</v>
      </c>
    </row>
    <row r="63" spans="1:21" s="24" customFormat="1" outlineLevel="2" x14ac:dyDescent="0.25">
      <c r="A63" s="22">
        <v>107</v>
      </c>
      <c r="B63" s="22" t="s">
        <v>715</v>
      </c>
      <c r="C63" s="22" t="s">
        <v>800</v>
      </c>
      <c r="D63" s="30" t="s">
        <v>2243</v>
      </c>
      <c r="E63" s="30" t="s">
        <v>801</v>
      </c>
      <c r="F63" s="30">
        <v>1</v>
      </c>
      <c r="G63" s="30" t="s">
        <v>188</v>
      </c>
      <c r="H63" s="30" t="s">
        <v>357</v>
      </c>
      <c r="I63" s="30">
        <v>83043</v>
      </c>
      <c r="J63" s="31">
        <v>8.3042999999999996</v>
      </c>
      <c r="K63" s="30">
        <v>83043</v>
      </c>
      <c r="L63" s="31">
        <v>8.3042999999999996</v>
      </c>
      <c r="M63" s="31">
        <f t="shared" si="1"/>
        <v>0</v>
      </c>
      <c r="N63" s="30">
        <v>718001243</v>
      </c>
      <c r="O63" s="30" t="s">
        <v>801</v>
      </c>
      <c r="P63" s="30" t="s">
        <v>336</v>
      </c>
      <c r="Q63" s="30" t="s">
        <v>803</v>
      </c>
      <c r="R63" s="30" t="s">
        <v>339</v>
      </c>
      <c r="S63" s="30" t="s">
        <v>450</v>
      </c>
      <c r="T63" s="32">
        <v>8.3000000000000007</v>
      </c>
      <c r="U63" s="23">
        <v>8.3000000000000007</v>
      </c>
    </row>
    <row r="64" spans="1:21" s="24" customFormat="1" outlineLevel="2" x14ac:dyDescent="0.25">
      <c r="A64" s="22">
        <v>477</v>
      </c>
      <c r="B64" s="22" t="s">
        <v>715</v>
      </c>
      <c r="C64" s="22" t="s">
        <v>800</v>
      </c>
      <c r="D64" s="30" t="s">
        <v>2243</v>
      </c>
      <c r="E64" s="30" t="s">
        <v>2023</v>
      </c>
      <c r="F64" s="30">
        <v>1</v>
      </c>
      <c r="G64" s="30" t="s">
        <v>188</v>
      </c>
      <c r="H64" s="30" t="s">
        <v>357</v>
      </c>
      <c r="I64" s="30">
        <v>9229</v>
      </c>
      <c r="J64" s="31">
        <v>0.92290000000000005</v>
      </c>
      <c r="K64" s="30">
        <v>9229</v>
      </c>
      <c r="L64" s="31">
        <v>0.92290000000000005</v>
      </c>
      <c r="M64" s="31">
        <f t="shared" si="1"/>
        <v>0</v>
      </c>
      <c r="N64" s="30">
        <v>718001245</v>
      </c>
      <c r="O64" s="30" t="s">
        <v>2023</v>
      </c>
      <c r="P64" s="30" t="s">
        <v>312</v>
      </c>
      <c r="Q64" s="30" t="s">
        <v>2025</v>
      </c>
      <c r="R64" s="30" t="s">
        <v>315</v>
      </c>
      <c r="S64" s="30" t="s">
        <v>2026</v>
      </c>
      <c r="T64" s="32">
        <v>0.92</v>
      </c>
      <c r="U64" s="23">
        <v>0.92</v>
      </c>
    </row>
    <row r="65" spans="1:21" s="24" customFormat="1" outlineLevel="2" x14ac:dyDescent="0.25">
      <c r="A65" s="22">
        <v>475</v>
      </c>
      <c r="B65" s="22" t="s">
        <v>715</v>
      </c>
      <c r="C65" s="22" t="s">
        <v>800</v>
      </c>
      <c r="D65" s="30" t="s">
        <v>2243</v>
      </c>
      <c r="E65" s="30" t="s">
        <v>2018</v>
      </c>
      <c r="F65" s="30">
        <v>2</v>
      </c>
      <c r="G65" s="30" t="s">
        <v>188</v>
      </c>
      <c r="H65" s="30" t="s">
        <v>357</v>
      </c>
      <c r="I65" s="30">
        <v>2836</v>
      </c>
      <c r="J65" s="31">
        <v>0.28360000000000002</v>
      </c>
      <c r="K65" s="30">
        <v>2836</v>
      </c>
      <c r="L65" s="31">
        <v>0.28360000000000002</v>
      </c>
      <c r="M65" s="31">
        <f t="shared" si="1"/>
        <v>0</v>
      </c>
      <c r="N65" s="30">
        <v>718012736</v>
      </c>
      <c r="O65" s="30" t="s">
        <v>2018</v>
      </c>
      <c r="P65" s="30" t="s">
        <v>330</v>
      </c>
      <c r="Q65" s="30" t="s">
        <v>333</v>
      </c>
      <c r="R65" s="30" t="s">
        <v>333</v>
      </c>
      <c r="S65" s="30"/>
      <c r="T65" s="32">
        <v>0.28000000000000003</v>
      </c>
      <c r="U65" s="23">
        <v>0.28000000000000003</v>
      </c>
    </row>
    <row r="66" spans="1:21" s="24" customFormat="1" outlineLevel="2" x14ac:dyDescent="0.25">
      <c r="A66" s="22">
        <v>484</v>
      </c>
      <c r="B66" s="22" t="s">
        <v>715</v>
      </c>
      <c r="C66" s="22" t="s">
        <v>785</v>
      </c>
      <c r="D66" s="30" t="s">
        <v>2243</v>
      </c>
      <c r="E66" s="30" t="s">
        <v>2044</v>
      </c>
      <c r="F66" s="30">
        <v>1</v>
      </c>
      <c r="G66" s="30" t="s">
        <v>188</v>
      </c>
      <c r="H66" s="30" t="s">
        <v>357</v>
      </c>
      <c r="I66" s="30">
        <v>39067</v>
      </c>
      <c r="J66" s="31">
        <v>3.9066999999999998</v>
      </c>
      <c r="K66" s="30">
        <v>39067</v>
      </c>
      <c r="L66" s="31">
        <v>3.9066999999999998</v>
      </c>
      <c r="M66" s="31">
        <f t="shared" si="1"/>
        <v>0</v>
      </c>
      <c r="N66" s="30">
        <v>718001248</v>
      </c>
      <c r="O66" s="30" t="s">
        <v>2044</v>
      </c>
      <c r="P66" s="30" t="s">
        <v>398</v>
      </c>
      <c r="Q66" s="30" t="s">
        <v>2046</v>
      </c>
      <c r="R66" s="30" t="s">
        <v>401</v>
      </c>
      <c r="S66" s="30" t="s">
        <v>1961</v>
      </c>
      <c r="T66" s="32">
        <v>3.73</v>
      </c>
      <c r="U66" s="23">
        <v>3.73</v>
      </c>
    </row>
    <row r="67" spans="1:21" s="24" customFormat="1" outlineLevel="2" x14ac:dyDescent="0.25">
      <c r="A67" s="22">
        <v>483</v>
      </c>
      <c r="B67" s="22" t="s">
        <v>715</v>
      </c>
      <c r="C67" s="22" t="s">
        <v>785</v>
      </c>
      <c r="D67" s="30" t="s">
        <v>2243</v>
      </c>
      <c r="E67" s="30" t="s">
        <v>2040</v>
      </c>
      <c r="F67" s="30">
        <v>1</v>
      </c>
      <c r="G67" s="30" t="s">
        <v>188</v>
      </c>
      <c r="H67" s="30" t="s">
        <v>357</v>
      </c>
      <c r="I67" s="30">
        <v>25620</v>
      </c>
      <c r="J67" s="31">
        <v>2.5619999999999998</v>
      </c>
      <c r="K67" s="30">
        <v>25620</v>
      </c>
      <c r="L67" s="31">
        <v>2.5619999999999998</v>
      </c>
      <c r="M67" s="31">
        <f t="shared" si="1"/>
        <v>0</v>
      </c>
      <c r="N67" s="30">
        <v>718001256</v>
      </c>
      <c r="O67" s="30" t="s">
        <v>2040</v>
      </c>
      <c r="P67" s="30" t="s">
        <v>330</v>
      </c>
      <c r="Q67" s="30" t="s">
        <v>2042</v>
      </c>
      <c r="R67" s="30" t="s">
        <v>333</v>
      </c>
      <c r="S67" s="30" t="s">
        <v>2043</v>
      </c>
      <c r="T67" s="32">
        <v>2.4700000000000002</v>
      </c>
      <c r="U67" s="23">
        <v>2.4700000000000002</v>
      </c>
    </row>
    <row r="68" spans="1:21" s="24" customFormat="1" outlineLevel="2" x14ac:dyDescent="0.25">
      <c r="A68" s="22">
        <v>480</v>
      </c>
      <c r="B68" s="22" t="s">
        <v>715</v>
      </c>
      <c r="C68" s="22" t="s">
        <v>785</v>
      </c>
      <c r="D68" s="30" t="s">
        <v>2243</v>
      </c>
      <c r="E68" s="30" t="s">
        <v>2031</v>
      </c>
      <c r="F68" s="30">
        <v>1</v>
      </c>
      <c r="G68" s="30" t="s">
        <v>188</v>
      </c>
      <c r="H68" s="30" t="s">
        <v>357</v>
      </c>
      <c r="I68" s="30">
        <v>36123</v>
      </c>
      <c r="J68" s="31">
        <v>3.6122999999999998</v>
      </c>
      <c r="K68" s="30">
        <v>36123</v>
      </c>
      <c r="L68" s="31">
        <v>3.6122999999999998</v>
      </c>
      <c r="M68" s="31">
        <f t="shared" ref="M68:M99" si="2">J68-L68</f>
        <v>0</v>
      </c>
      <c r="N68" s="30">
        <v>718021598</v>
      </c>
      <c r="O68" s="30" t="s">
        <v>2031</v>
      </c>
      <c r="P68" s="30" t="s">
        <v>306</v>
      </c>
      <c r="Q68" s="30" t="s">
        <v>2033</v>
      </c>
      <c r="R68" s="30" t="s">
        <v>309</v>
      </c>
      <c r="S68" s="30" t="s">
        <v>1368</v>
      </c>
      <c r="T68" s="32">
        <v>3.58</v>
      </c>
      <c r="U68" s="23">
        <v>3.58</v>
      </c>
    </row>
    <row r="69" spans="1:21" s="24" customFormat="1" outlineLevel="2" x14ac:dyDescent="0.25">
      <c r="A69" s="22">
        <v>479</v>
      </c>
      <c r="B69" s="22" t="s">
        <v>715</v>
      </c>
      <c r="C69" s="22" t="s">
        <v>785</v>
      </c>
      <c r="D69" s="30" t="s">
        <v>2243</v>
      </c>
      <c r="E69" s="30" t="s">
        <v>2028</v>
      </c>
      <c r="F69" s="30">
        <v>1</v>
      </c>
      <c r="G69" s="30" t="s">
        <v>188</v>
      </c>
      <c r="H69" s="30" t="s">
        <v>357</v>
      </c>
      <c r="I69" s="30">
        <v>16284</v>
      </c>
      <c r="J69" s="31">
        <v>1.6284000000000001</v>
      </c>
      <c r="K69" s="30">
        <v>16284</v>
      </c>
      <c r="L69" s="31">
        <v>1.6284000000000001</v>
      </c>
      <c r="M69" s="31">
        <f t="shared" si="2"/>
        <v>0</v>
      </c>
      <c r="N69" s="30">
        <v>718021599</v>
      </c>
      <c r="O69" s="30" t="s">
        <v>2028</v>
      </c>
      <c r="P69" s="30" t="s">
        <v>300</v>
      </c>
      <c r="Q69" s="30" t="s">
        <v>2029</v>
      </c>
      <c r="R69" s="30" t="s">
        <v>303</v>
      </c>
      <c r="S69" s="30" t="s">
        <v>2030</v>
      </c>
      <c r="T69" s="32">
        <v>1.61</v>
      </c>
      <c r="U69" s="23">
        <v>1.61</v>
      </c>
    </row>
    <row r="70" spans="1:21" s="24" customFormat="1" outlineLevel="2" x14ac:dyDescent="0.25">
      <c r="A70" s="22">
        <v>106</v>
      </c>
      <c r="B70" s="22" t="s">
        <v>715</v>
      </c>
      <c r="C70" s="22" t="s">
        <v>785</v>
      </c>
      <c r="D70" s="30" t="s">
        <v>2243</v>
      </c>
      <c r="E70" s="30" t="s">
        <v>797</v>
      </c>
      <c r="F70" s="30">
        <v>1</v>
      </c>
      <c r="G70" s="30" t="s">
        <v>188</v>
      </c>
      <c r="H70" s="30" t="s">
        <v>357</v>
      </c>
      <c r="I70" s="30">
        <v>20197</v>
      </c>
      <c r="J70" s="31">
        <v>2.0196999999999998</v>
      </c>
      <c r="K70" s="30">
        <v>20197</v>
      </c>
      <c r="L70" s="31">
        <v>2.0196999999999998</v>
      </c>
      <c r="M70" s="31">
        <f t="shared" si="2"/>
        <v>0</v>
      </c>
      <c r="N70" s="30">
        <v>718001262</v>
      </c>
      <c r="O70" s="30" t="s">
        <v>797</v>
      </c>
      <c r="P70" s="30" t="s">
        <v>319</v>
      </c>
      <c r="Q70" s="30" t="s">
        <v>798</v>
      </c>
      <c r="R70" s="30" t="s">
        <v>322</v>
      </c>
      <c r="S70" s="30" t="s">
        <v>799</v>
      </c>
      <c r="T70" s="32">
        <v>1.96</v>
      </c>
      <c r="U70" s="23">
        <v>1.96</v>
      </c>
    </row>
    <row r="71" spans="1:21" s="24" customFormat="1" outlineLevel="2" x14ac:dyDescent="0.25">
      <c r="A71" s="22">
        <v>103</v>
      </c>
      <c r="B71" s="22" t="s">
        <v>715</v>
      </c>
      <c r="C71" s="22" t="s">
        <v>785</v>
      </c>
      <c r="D71" s="30" t="s">
        <v>2243</v>
      </c>
      <c r="E71" s="30" t="s">
        <v>786</v>
      </c>
      <c r="F71" s="30">
        <v>1</v>
      </c>
      <c r="G71" s="30" t="s">
        <v>188</v>
      </c>
      <c r="H71" s="30" t="s">
        <v>357</v>
      </c>
      <c r="I71" s="30">
        <v>12240</v>
      </c>
      <c r="J71" s="31">
        <v>1.224</v>
      </c>
      <c r="K71" s="30">
        <v>12240</v>
      </c>
      <c r="L71" s="31">
        <v>1.224</v>
      </c>
      <c r="M71" s="31">
        <f t="shared" si="2"/>
        <v>0</v>
      </c>
      <c r="N71" s="30">
        <v>718001264</v>
      </c>
      <c r="O71" s="30" t="s">
        <v>786</v>
      </c>
      <c r="P71" s="30" t="s">
        <v>365</v>
      </c>
      <c r="Q71" s="30" t="s">
        <v>787</v>
      </c>
      <c r="R71" s="30" t="s">
        <v>368</v>
      </c>
      <c r="S71" s="30" t="s">
        <v>788</v>
      </c>
      <c r="T71" s="32">
        <v>1.1299999999999999</v>
      </c>
      <c r="U71" s="23">
        <v>1.1299999999999999</v>
      </c>
    </row>
    <row r="72" spans="1:21" s="24" customFormat="1" outlineLevel="2" x14ac:dyDescent="0.25">
      <c r="A72" s="22">
        <v>102</v>
      </c>
      <c r="B72" s="22" t="s">
        <v>679</v>
      </c>
      <c r="C72" s="22" t="s">
        <v>775</v>
      </c>
      <c r="D72" s="30" t="s">
        <v>2243</v>
      </c>
      <c r="E72" s="30" t="s">
        <v>781</v>
      </c>
      <c r="F72" s="30">
        <v>1</v>
      </c>
      <c r="G72" s="30" t="s">
        <v>188</v>
      </c>
      <c r="H72" s="30" t="s">
        <v>777</v>
      </c>
      <c r="I72" s="30">
        <v>26051</v>
      </c>
      <c r="J72" s="31">
        <v>2.6051000000000002</v>
      </c>
      <c r="K72" s="30">
        <v>26051</v>
      </c>
      <c r="L72" s="31">
        <v>2.6051000000000002</v>
      </c>
      <c r="M72" s="31">
        <f t="shared" si="2"/>
        <v>0</v>
      </c>
      <c r="N72" s="30">
        <v>718019545</v>
      </c>
      <c r="O72" s="30" t="s">
        <v>781</v>
      </c>
      <c r="P72" s="30" t="s">
        <v>398</v>
      </c>
      <c r="Q72" s="30" t="s">
        <v>783</v>
      </c>
      <c r="R72" s="30" t="s">
        <v>401</v>
      </c>
      <c r="S72" s="30" t="s">
        <v>784</v>
      </c>
      <c r="T72" s="32">
        <v>2.42</v>
      </c>
      <c r="U72" s="23">
        <v>2.42</v>
      </c>
    </row>
    <row r="73" spans="1:21" s="24" customFormat="1" outlineLevel="2" x14ac:dyDescent="0.25">
      <c r="A73" s="22">
        <v>467</v>
      </c>
      <c r="B73" s="22" t="s">
        <v>679</v>
      </c>
      <c r="C73" s="22" t="s">
        <v>775</v>
      </c>
      <c r="D73" s="30" t="s">
        <v>2243</v>
      </c>
      <c r="E73" s="30" t="s">
        <v>1994</v>
      </c>
      <c r="F73" s="30">
        <v>1</v>
      </c>
      <c r="G73" s="30" t="s">
        <v>188</v>
      </c>
      <c r="H73" s="30" t="s">
        <v>777</v>
      </c>
      <c r="I73" s="30">
        <v>82997</v>
      </c>
      <c r="J73" s="31">
        <v>8.2996999999999996</v>
      </c>
      <c r="K73" s="30">
        <v>82997</v>
      </c>
      <c r="L73" s="31">
        <v>8.2996999999999996</v>
      </c>
      <c r="M73" s="31">
        <f t="shared" si="2"/>
        <v>0</v>
      </c>
      <c r="N73" s="30">
        <v>718003950</v>
      </c>
      <c r="O73" s="30" t="s">
        <v>1994</v>
      </c>
      <c r="P73" s="30" t="s">
        <v>392</v>
      </c>
      <c r="Q73" s="30" t="s">
        <v>1996</v>
      </c>
      <c r="R73" s="30" t="s">
        <v>395</v>
      </c>
      <c r="S73" s="30" t="s">
        <v>1699</v>
      </c>
      <c r="T73" s="32">
        <v>8.19</v>
      </c>
      <c r="U73" s="23">
        <v>8.19</v>
      </c>
    </row>
    <row r="74" spans="1:21" s="24" customFormat="1" outlineLevel="2" x14ac:dyDescent="0.25">
      <c r="A74" s="22">
        <v>468</v>
      </c>
      <c r="B74" s="22" t="s">
        <v>679</v>
      </c>
      <c r="C74" s="22" t="s">
        <v>775</v>
      </c>
      <c r="D74" s="30" t="s">
        <v>2243</v>
      </c>
      <c r="E74" s="30" t="s">
        <v>1997</v>
      </c>
      <c r="F74" s="30">
        <v>1</v>
      </c>
      <c r="G74" s="30" t="s">
        <v>188</v>
      </c>
      <c r="H74" s="30" t="s">
        <v>777</v>
      </c>
      <c r="I74" s="30">
        <v>27193</v>
      </c>
      <c r="J74" s="31">
        <v>2.7193000000000001</v>
      </c>
      <c r="K74" s="30">
        <v>27193</v>
      </c>
      <c r="L74" s="31">
        <v>2.7193000000000001</v>
      </c>
      <c r="M74" s="31">
        <f t="shared" si="2"/>
        <v>0</v>
      </c>
      <c r="N74" s="30">
        <v>718003952</v>
      </c>
      <c r="O74" s="30" t="s">
        <v>1997</v>
      </c>
      <c r="P74" s="30" t="s">
        <v>336</v>
      </c>
      <c r="Q74" s="30" t="s">
        <v>1998</v>
      </c>
      <c r="R74" s="30" t="s">
        <v>339</v>
      </c>
      <c r="S74" s="30" t="s">
        <v>1999</v>
      </c>
      <c r="T74" s="32">
        <v>2.69</v>
      </c>
      <c r="U74" s="23">
        <v>2.69</v>
      </c>
    </row>
    <row r="75" spans="1:21" s="24" customFormat="1" outlineLevel="2" x14ac:dyDescent="0.25">
      <c r="A75" s="22">
        <v>464</v>
      </c>
      <c r="B75" s="22" t="s">
        <v>679</v>
      </c>
      <c r="C75" s="22" t="s">
        <v>775</v>
      </c>
      <c r="D75" s="30" t="s">
        <v>2243</v>
      </c>
      <c r="E75" s="30" t="s">
        <v>1985</v>
      </c>
      <c r="F75" s="30">
        <v>1</v>
      </c>
      <c r="G75" s="30" t="s">
        <v>188</v>
      </c>
      <c r="H75" s="30" t="s">
        <v>777</v>
      </c>
      <c r="I75" s="30">
        <v>27117</v>
      </c>
      <c r="J75" s="31">
        <v>2.7117</v>
      </c>
      <c r="K75" s="30">
        <v>27117</v>
      </c>
      <c r="L75" s="31">
        <v>2.7117</v>
      </c>
      <c r="M75" s="31">
        <f t="shared" si="2"/>
        <v>0</v>
      </c>
      <c r="N75" s="30">
        <v>718003956</v>
      </c>
      <c r="O75" s="30" t="s">
        <v>1985</v>
      </c>
      <c r="P75" s="30" t="s">
        <v>330</v>
      </c>
      <c r="Q75" s="30" t="s">
        <v>1986</v>
      </c>
      <c r="R75" s="30" t="s">
        <v>333</v>
      </c>
      <c r="S75" s="30" t="s">
        <v>1987</v>
      </c>
      <c r="T75" s="32">
        <v>2.71</v>
      </c>
      <c r="U75" s="23">
        <v>2.71</v>
      </c>
    </row>
    <row r="76" spans="1:21" s="24" customFormat="1" outlineLevel="2" x14ac:dyDescent="0.25">
      <c r="A76" s="22">
        <v>101</v>
      </c>
      <c r="B76" s="22" t="s">
        <v>679</v>
      </c>
      <c r="C76" s="22" t="s">
        <v>775</v>
      </c>
      <c r="D76" s="30" t="s">
        <v>2243</v>
      </c>
      <c r="E76" s="30" t="s">
        <v>776</v>
      </c>
      <c r="F76" s="30">
        <v>1</v>
      </c>
      <c r="G76" s="30" t="s">
        <v>188</v>
      </c>
      <c r="H76" s="30" t="s">
        <v>777</v>
      </c>
      <c r="I76" s="30">
        <v>26787</v>
      </c>
      <c r="J76" s="31">
        <v>2.6787000000000001</v>
      </c>
      <c r="K76" s="30">
        <v>26787</v>
      </c>
      <c r="L76" s="31">
        <v>2.6787000000000001</v>
      </c>
      <c r="M76" s="31">
        <f t="shared" si="2"/>
        <v>0</v>
      </c>
      <c r="N76" s="30">
        <v>718003958</v>
      </c>
      <c r="O76" s="30" t="s">
        <v>776</v>
      </c>
      <c r="P76" s="30" t="s">
        <v>306</v>
      </c>
      <c r="Q76" s="30" t="s">
        <v>779</v>
      </c>
      <c r="R76" s="30" t="s">
        <v>309</v>
      </c>
      <c r="S76" s="30" t="s">
        <v>780</v>
      </c>
      <c r="T76" s="32">
        <v>2.68</v>
      </c>
      <c r="U76" s="23">
        <v>2.68</v>
      </c>
    </row>
    <row r="77" spans="1:21" s="24" customFormat="1" outlineLevel="2" x14ac:dyDescent="0.25">
      <c r="A77" s="22">
        <v>460</v>
      </c>
      <c r="B77" s="22" t="s">
        <v>679</v>
      </c>
      <c r="C77" s="22" t="s">
        <v>775</v>
      </c>
      <c r="D77" s="30" t="s">
        <v>2243</v>
      </c>
      <c r="E77" s="30" t="s">
        <v>1976</v>
      </c>
      <c r="F77" s="30">
        <v>1</v>
      </c>
      <c r="G77" s="30" t="s">
        <v>188</v>
      </c>
      <c r="H77" s="30" t="s">
        <v>777</v>
      </c>
      <c r="I77" s="30">
        <v>26258</v>
      </c>
      <c r="J77" s="31">
        <v>2.6257999999999999</v>
      </c>
      <c r="K77" s="30">
        <v>26259</v>
      </c>
      <c r="L77" s="31">
        <v>2.6259000000000001</v>
      </c>
      <c r="M77" s="31">
        <f t="shared" si="2"/>
        <v>-1.0000000000021103E-4</v>
      </c>
      <c r="N77" s="30">
        <v>718003960</v>
      </c>
      <c r="O77" s="30" t="s">
        <v>1976</v>
      </c>
      <c r="P77" s="30" t="s">
        <v>300</v>
      </c>
      <c r="Q77" s="30" t="s">
        <v>1978</v>
      </c>
      <c r="R77" s="30" t="s">
        <v>303</v>
      </c>
      <c r="S77" s="30" t="s">
        <v>1979</v>
      </c>
      <c r="T77" s="32">
        <v>2.62</v>
      </c>
      <c r="U77" s="23">
        <v>2.62</v>
      </c>
    </row>
    <row r="78" spans="1:21" s="24" customFormat="1" outlineLevel="2" x14ac:dyDescent="0.25">
      <c r="A78" s="22">
        <v>469</v>
      </c>
      <c r="B78" s="22" t="s">
        <v>679</v>
      </c>
      <c r="C78" s="22" t="s">
        <v>1991</v>
      </c>
      <c r="D78" s="30" t="s">
        <v>2243</v>
      </c>
      <c r="E78" s="30" t="s">
        <v>252</v>
      </c>
      <c r="F78" s="30">
        <v>1</v>
      </c>
      <c r="G78" s="30" t="s">
        <v>188</v>
      </c>
      <c r="H78" s="30" t="s">
        <v>777</v>
      </c>
      <c r="I78" s="30">
        <v>221399</v>
      </c>
      <c r="J78" s="31">
        <v>22.139900000000001</v>
      </c>
      <c r="K78" s="30">
        <v>164319</v>
      </c>
      <c r="L78" s="31">
        <v>16.431899999999999</v>
      </c>
      <c r="M78" s="31">
        <f t="shared" si="2"/>
        <v>5.708000000000002</v>
      </c>
      <c r="N78" s="30">
        <v>718019547</v>
      </c>
      <c r="O78" s="30" t="s">
        <v>2000</v>
      </c>
      <c r="P78" s="30" t="s">
        <v>398</v>
      </c>
      <c r="Q78" s="30" t="s">
        <v>2002</v>
      </c>
      <c r="R78" s="30" t="s">
        <v>401</v>
      </c>
      <c r="S78" s="30" t="s">
        <v>2003</v>
      </c>
      <c r="T78" s="32">
        <v>15.71</v>
      </c>
      <c r="U78" s="23">
        <v>21.41</v>
      </c>
    </row>
    <row r="79" spans="1:21" s="24" customFormat="1" outlineLevel="2" x14ac:dyDescent="0.25">
      <c r="A79" s="22">
        <v>466</v>
      </c>
      <c r="B79" s="22" t="s">
        <v>679</v>
      </c>
      <c r="C79" s="22" t="s">
        <v>1991</v>
      </c>
      <c r="D79" s="30" t="s">
        <v>2243</v>
      </c>
      <c r="E79" s="30" t="s">
        <v>259</v>
      </c>
      <c r="F79" s="30">
        <v>1</v>
      </c>
      <c r="G79" s="30" t="s">
        <v>188</v>
      </c>
      <c r="H79" s="30" t="s">
        <v>682</v>
      </c>
      <c r="I79" s="30">
        <v>61050</v>
      </c>
      <c r="J79" s="31">
        <v>6.1050000000000004</v>
      </c>
      <c r="K79" s="30">
        <v>32748</v>
      </c>
      <c r="L79" s="31">
        <v>3.2747999999999999</v>
      </c>
      <c r="M79" s="31">
        <f t="shared" si="2"/>
        <v>2.8302000000000005</v>
      </c>
      <c r="N79" s="30">
        <v>718003969</v>
      </c>
      <c r="O79" s="30" t="s">
        <v>1992</v>
      </c>
      <c r="P79" s="30" t="s">
        <v>336</v>
      </c>
      <c r="Q79" s="30" t="s">
        <v>1993</v>
      </c>
      <c r="R79" s="30" t="s">
        <v>339</v>
      </c>
      <c r="S79" s="30" t="s">
        <v>1486</v>
      </c>
      <c r="T79" s="32">
        <v>3.27</v>
      </c>
      <c r="U79" s="23">
        <v>6.11</v>
      </c>
    </row>
    <row r="80" spans="1:21" s="24" customFormat="1" outlineLevel="2" x14ac:dyDescent="0.25">
      <c r="A80" s="22">
        <v>553</v>
      </c>
      <c r="B80" s="22" t="s">
        <v>679</v>
      </c>
      <c r="C80" s="22" t="s">
        <v>1980</v>
      </c>
      <c r="D80" s="30" t="s">
        <v>2243</v>
      </c>
      <c r="E80" s="30" t="s">
        <v>260</v>
      </c>
      <c r="F80" s="30">
        <v>1</v>
      </c>
      <c r="G80" s="30" t="s">
        <v>188</v>
      </c>
      <c r="H80" s="30" t="s">
        <v>682</v>
      </c>
      <c r="I80" s="30">
        <v>90636</v>
      </c>
      <c r="J80" s="31">
        <v>9.0635999999999992</v>
      </c>
      <c r="K80" s="30">
        <v>32642</v>
      </c>
      <c r="L80" s="31">
        <v>3.2642000000000002</v>
      </c>
      <c r="M80" s="31">
        <f t="shared" si="2"/>
        <v>5.7993999999999986</v>
      </c>
      <c r="N80" s="30">
        <v>718003972</v>
      </c>
      <c r="O80" s="30" t="s">
        <v>91</v>
      </c>
      <c r="P80" s="30" t="s">
        <v>398</v>
      </c>
      <c r="Q80" s="30" t="s">
        <v>93</v>
      </c>
      <c r="R80" s="30" t="s">
        <v>401</v>
      </c>
      <c r="S80" s="30" t="s">
        <v>94</v>
      </c>
      <c r="T80" s="32">
        <v>3.26</v>
      </c>
      <c r="U80" s="23">
        <v>8.77</v>
      </c>
    </row>
    <row r="81" spans="1:21" s="24" customFormat="1" outlineLevel="2" x14ac:dyDescent="0.25">
      <c r="A81" s="22">
        <v>465</v>
      </c>
      <c r="B81" s="22" t="s">
        <v>679</v>
      </c>
      <c r="C81" s="22" t="s">
        <v>1980</v>
      </c>
      <c r="D81" s="30" t="s">
        <v>2243</v>
      </c>
      <c r="E81" s="30" t="s">
        <v>1988</v>
      </c>
      <c r="F81" s="30">
        <v>1</v>
      </c>
      <c r="G81" s="30" t="s">
        <v>188</v>
      </c>
      <c r="H81" s="30" t="s">
        <v>682</v>
      </c>
      <c r="I81" s="30">
        <v>63032</v>
      </c>
      <c r="J81" s="31">
        <v>6.3032000000000004</v>
      </c>
      <c r="K81" s="30">
        <v>63032</v>
      </c>
      <c r="L81" s="31">
        <v>6.3032000000000004</v>
      </c>
      <c r="M81" s="31">
        <f t="shared" si="2"/>
        <v>0</v>
      </c>
      <c r="N81" s="30">
        <v>718019554</v>
      </c>
      <c r="O81" s="30" t="s">
        <v>1988</v>
      </c>
      <c r="P81" s="30" t="s">
        <v>306</v>
      </c>
      <c r="Q81" s="30" t="s">
        <v>1990</v>
      </c>
      <c r="R81" s="30" t="s">
        <v>309</v>
      </c>
      <c r="S81" s="30" t="s">
        <v>1486</v>
      </c>
      <c r="T81" s="32">
        <v>6.11</v>
      </c>
      <c r="U81" s="23">
        <v>6.11</v>
      </c>
    </row>
    <row r="82" spans="1:21" s="24" customFormat="1" outlineLevel="2" x14ac:dyDescent="0.25">
      <c r="A82" s="22">
        <v>462</v>
      </c>
      <c r="B82" s="22" t="s">
        <v>679</v>
      </c>
      <c r="C82" s="22" t="s">
        <v>1980</v>
      </c>
      <c r="D82" s="30" t="s">
        <v>2243</v>
      </c>
      <c r="E82" s="30" t="s">
        <v>1982</v>
      </c>
      <c r="F82" s="30">
        <v>2</v>
      </c>
      <c r="G82" s="30" t="s">
        <v>188</v>
      </c>
      <c r="H82" s="30" t="s">
        <v>682</v>
      </c>
      <c r="I82" s="30">
        <v>9863</v>
      </c>
      <c r="J82" s="31">
        <v>0.98629999999999995</v>
      </c>
      <c r="K82" s="30">
        <v>9863</v>
      </c>
      <c r="L82" s="31">
        <v>0.98629999999999995</v>
      </c>
      <c r="M82" s="31">
        <f t="shared" si="2"/>
        <v>0</v>
      </c>
      <c r="N82" s="30">
        <v>718014234</v>
      </c>
      <c r="O82" s="30" t="s">
        <v>1982</v>
      </c>
      <c r="P82" s="30" t="s">
        <v>319</v>
      </c>
      <c r="Q82" s="30" t="s">
        <v>322</v>
      </c>
      <c r="R82" s="30" t="s">
        <v>322</v>
      </c>
      <c r="S82" s="30"/>
      <c r="T82" s="32">
        <v>1.02</v>
      </c>
      <c r="U82" s="23">
        <v>1.02</v>
      </c>
    </row>
    <row r="83" spans="1:21" s="24" customFormat="1" outlineLevel="2" x14ac:dyDescent="0.25">
      <c r="A83" s="22">
        <v>461</v>
      </c>
      <c r="B83" s="22" t="s">
        <v>679</v>
      </c>
      <c r="C83" s="22" t="s">
        <v>1980</v>
      </c>
      <c r="D83" s="30" t="s">
        <v>2243</v>
      </c>
      <c r="E83" s="30" t="s">
        <v>1981</v>
      </c>
      <c r="F83" s="30">
        <v>2</v>
      </c>
      <c r="G83" s="30" t="s">
        <v>188</v>
      </c>
      <c r="H83" s="30" t="s">
        <v>682</v>
      </c>
      <c r="I83" s="30">
        <v>2311</v>
      </c>
      <c r="J83" s="31">
        <v>0.2311</v>
      </c>
      <c r="K83" s="30">
        <v>2311</v>
      </c>
      <c r="L83" s="31">
        <v>0.2311</v>
      </c>
      <c r="M83" s="31">
        <f t="shared" si="2"/>
        <v>0</v>
      </c>
      <c r="N83" s="30">
        <v>718014236</v>
      </c>
      <c r="O83" s="30" t="s">
        <v>1981</v>
      </c>
      <c r="P83" s="30" t="s">
        <v>365</v>
      </c>
      <c r="Q83" s="30" t="s">
        <v>368</v>
      </c>
      <c r="R83" s="30" t="s">
        <v>368</v>
      </c>
      <c r="S83" s="30"/>
      <c r="T83" s="32">
        <v>0.25</v>
      </c>
      <c r="U83" s="23">
        <v>0.25</v>
      </c>
    </row>
    <row r="84" spans="1:21" s="24" customFormat="1" outlineLevel="2" x14ac:dyDescent="0.25">
      <c r="A84" s="22">
        <v>463</v>
      </c>
      <c r="B84" s="22" t="s">
        <v>679</v>
      </c>
      <c r="C84" s="22" t="s">
        <v>1980</v>
      </c>
      <c r="D84" s="30" t="s">
        <v>2243</v>
      </c>
      <c r="E84" s="30" t="s">
        <v>258</v>
      </c>
      <c r="F84" s="30">
        <v>1</v>
      </c>
      <c r="G84" s="30" t="s">
        <v>188</v>
      </c>
      <c r="H84" s="30" t="s">
        <v>682</v>
      </c>
      <c r="I84" s="30">
        <v>35171</v>
      </c>
      <c r="J84" s="31">
        <v>3.5171000000000001</v>
      </c>
      <c r="K84" s="30">
        <v>24763</v>
      </c>
      <c r="L84" s="31">
        <v>2.4763000000000002</v>
      </c>
      <c r="M84" s="31">
        <f t="shared" si="2"/>
        <v>1.0407999999999999</v>
      </c>
      <c r="N84" s="30">
        <v>718003980</v>
      </c>
      <c r="O84" s="30" t="s">
        <v>1983</v>
      </c>
      <c r="P84" s="30" t="s">
        <v>640</v>
      </c>
      <c r="Q84" s="30" t="s">
        <v>1984</v>
      </c>
      <c r="R84" s="30" t="s">
        <v>642</v>
      </c>
      <c r="S84" s="30" t="s">
        <v>353</v>
      </c>
      <c r="T84" s="32">
        <v>2.48</v>
      </c>
      <c r="U84" s="23">
        <v>3.28</v>
      </c>
    </row>
    <row r="85" spans="1:21" s="24" customFormat="1" outlineLevel="2" x14ac:dyDescent="0.25">
      <c r="A85" s="22">
        <v>419</v>
      </c>
      <c r="B85" s="22" t="s">
        <v>715</v>
      </c>
      <c r="C85" s="22" t="s">
        <v>1843</v>
      </c>
      <c r="D85" s="30" t="s">
        <v>2243</v>
      </c>
      <c r="E85" s="30" t="s">
        <v>1844</v>
      </c>
      <c r="F85" s="30">
        <v>1</v>
      </c>
      <c r="G85" s="30" t="s">
        <v>188</v>
      </c>
      <c r="H85" s="30" t="s">
        <v>357</v>
      </c>
      <c r="I85" s="30">
        <v>18429</v>
      </c>
      <c r="J85" s="31">
        <v>1.8429</v>
      </c>
      <c r="K85" s="30">
        <v>18429</v>
      </c>
      <c r="L85" s="31">
        <v>1.8429</v>
      </c>
      <c r="M85" s="31">
        <f t="shared" si="2"/>
        <v>0</v>
      </c>
      <c r="N85" s="30">
        <v>718021602</v>
      </c>
      <c r="O85" s="30" t="s">
        <v>1844</v>
      </c>
      <c r="P85" s="30" t="s">
        <v>392</v>
      </c>
      <c r="Q85" s="30" t="s">
        <v>1845</v>
      </c>
      <c r="R85" s="30" t="s">
        <v>395</v>
      </c>
      <c r="S85" s="30" t="s">
        <v>1846</v>
      </c>
      <c r="T85" s="32">
        <v>1.74</v>
      </c>
      <c r="U85" s="23">
        <v>1.74</v>
      </c>
    </row>
    <row r="86" spans="1:21" s="24" customFormat="1" outlineLevel="2" x14ac:dyDescent="0.25">
      <c r="A86" s="22">
        <v>470</v>
      </c>
      <c r="B86" s="22" t="s">
        <v>715</v>
      </c>
      <c r="C86" s="22" t="s">
        <v>1843</v>
      </c>
      <c r="D86" s="30" t="s">
        <v>2243</v>
      </c>
      <c r="E86" s="30" t="s">
        <v>204</v>
      </c>
      <c r="F86" s="30">
        <v>1</v>
      </c>
      <c r="G86" s="30" t="s">
        <v>188</v>
      </c>
      <c r="H86" s="30" t="s">
        <v>357</v>
      </c>
      <c r="I86" s="30">
        <v>22054</v>
      </c>
      <c r="J86" s="31">
        <v>2.2054</v>
      </c>
      <c r="K86" s="30">
        <v>13538</v>
      </c>
      <c r="L86" s="31">
        <v>1.3537999999999999</v>
      </c>
      <c r="M86" s="31">
        <f t="shared" si="2"/>
        <v>0.85160000000000013</v>
      </c>
      <c r="N86" s="30">
        <v>718021603</v>
      </c>
      <c r="O86" s="30" t="s">
        <v>2004</v>
      </c>
      <c r="P86" s="30" t="s">
        <v>336</v>
      </c>
      <c r="Q86" s="30" t="s">
        <v>2005</v>
      </c>
      <c r="R86" s="30" t="s">
        <v>339</v>
      </c>
      <c r="S86" s="30" t="s">
        <v>1846</v>
      </c>
      <c r="T86" s="32">
        <v>1.35</v>
      </c>
      <c r="U86" s="23">
        <v>2.21</v>
      </c>
    </row>
    <row r="87" spans="1:21" s="24" customFormat="1" outlineLevel="2" x14ac:dyDescent="0.25">
      <c r="A87" s="22">
        <v>557</v>
      </c>
      <c r="B87" s="22" t="s">
        <v>715</v>
      </c>
      <c r="C87" s="22" t="s">
        <v>1843</v>
      </c>
      <c r="D87" s="30" t="s">
        <v>2243</v>
      </c>
      <c r="E87" s="30" t="s">
        <v>205</v>
      </c>
      <c r="F87" s="30">
        <v>1</v>
      </c>
      <c r="G87" s="30" t="s">
        <v>188</v>
      </c>
      <c r="H87" s="30" t="s">
        <v>357</v>
      </c>
      <c r="I87" s="30">
        <v>72250</v>
      </c>
      <c r="J87" s="31">
        <v>7.2249999999999996</v>
      </c>
      <c r="K87" s="30">
        <v>26052</v>
      </c>
      <c r="L87" s="31">
        <v>2.6052</v>
      </c>
      <c r="M87" s="31">
        <f t="shared" si="2"/>
        <v>4.6197999999999997</v>
      </c>
      <c r="N87" s="30">
        <v>718019946</v>
      </c>
      <c r="O87" s="30" t="s">
        <v>105</v>
      </c>
      <c r="P87" s="30" t="s">
        <v>312</v>
      </c>
      <c r="Q87" s="30" t="s">
        <v>107</v>
      </c>
      <c r="R87" s="30" t="s">
        <v>315</v>
      </c>
      <c r="S87" s="30" t="s">
        <v>1689</v>
      </c>
      <c r="T87" s="32">
        <v>2.61</v>
      </c>
      <c r="U87" s="23">
        <v>6.91</v>
      </c>
    </row>
    <row r="88" spans="1:21" s="24" customFormat="1" outlineLevel="2" x14ac:dyDescent="0.25">
      <c r="A88" s="22">
        <v>472</v>
      </c>
      <c r="B88" s="22" t="s">
        <v>715</v>
      </c>
      <c r="C88" s="22" t="s">
        <v>2006</v>
      </c>
      <c r="D88" s="30" t="s">
        <v>2243</v>
      </c>
      <c r="E88" s="30" t="s">
        <v>2010</v>
      </c>
      <c r="F88" s="30">
        <v>1</v>
      </c>
      <c r="G88" s="30" t="s">
        <v>188</v>
      </c>
      <c r="H88" s="30" t="s">
        <v>357</v>
      </c>
      <c r="I88" s="30">
        <v>27328</v>
      </c>
      <c r="J88" s="31">
        <v>2.7328000000000001</v>
      </c>
      <c r="K88" s="30">
        <v>27328</v>
      </c>
      <c r="L88" s="31">
        <v>2.7328000000000001</v>
      </c>
      <c r="M88" s="31">
        <f t="shared" si="2"/>
        <v>0</v>
      </c>
      <c r="N88" s="30">
        <v>718001324</v>
      </c>
      <c r="O88" s="30" t="s">
        <v>2010</v>
      </c>
      <c r="P88" s="30" t="s">
        <v>398</v>
      </c>
      <c r="Q88" s="30" t="s">
        <v>2011</v>
      </c>
      <c r="R88" s="30" t="s">
        <v>401</v>
      </c>
      <c r="S88" s="30" t="s">
        <v>2012</v>
      </c>
      <c r="T88" s="32">
        <v>2.63</v>
      </c>
      <c r="U88" s="23">
        <v>2.63</v>
      </c>
    </row>
    <row r="89" spans="1:21" s="24" customFormat="1" outlineLevel="2" x14ac:dyDescent="0.25">
      <c r="A89" s="22">
        <v>471</v>
      </c>
      <c r="B89" s="22" t="s">
        <v>715</v>
      </c>
      <c r="C89" s="22" t="s">
        <v>2006</v>
      </c>
      <c r="D89" s="30" t="s">
        <v>2243</v>
      </c>
      <c r="E89" s="30" t="s">
        <v>2007</v>
      </c>
      <c r="F89" s="30">
        <v>1</v>
      </c>
      <c r="G89" s="30" t="s">
        <v>188</v>
      </c>
      <c r="H89" s="30" t="s">
        <v>357</v>
      </c>
      <c r="I89" s="30">
        <v>44655</v>
      </c>
      <c r="J89" s="31">
        <v>4.4654999999999996</v>
      </c>
      <c r="K89" s="30">
        <v>44655</v>
      </c>
      <c r="L89" s="31">
        <v>4.4654999999999996</v>
      </c>
      <c r="M89" s="31">
        <f t="shared" si="2"/>
        <v>0</v>
      </c>
      <c r="N89" s="30">
        <v>718001326</v>
      </c>
      <c r="O89" s="30" t="s">
        <v>2007</v>
      </c>
      <c r="P89" s="30" t="s">
        <v>392</v>
      </c>
      <c r="Q89" s="30" t="s">
        <v>2008</v>
      </c>
      <c r="R89" s="30" t="s">
        <v>395</v>
      </c>
      <c r="S89" s="30" t="s">
        <v>2009</v>
      </c>
      <c r="T89" s="32">
        <v>4.33</v>
      </c>
      <c r="U89" s="23">
        <v>4.33</v>
      </c>
    </row>
    <row r="90" spans="1:21" s="24" customFormat="1" outlineLevel="2" x14ac:dyDescent="0.25">
      <c r="A90" s="22">
        <v>459</v>
      </c>
      <c r="B90" s="22" t="s">
        <v>1971</v>
      </c>
      <c r="C90" s="22" t="s">
        <v>1972</v>
      </c>
      <c r="D90" s="30" t="s">
        <v>2243</v>
      </c>
      <c r="E90" s="30" t="s">
        <v>1973</v>
      </c>
      <c r="F90" s="30">
        <v>1</v>
      </c>
      <c r="G90" s="30" t="s">
        <v>188</v>
      </c>
      <c r="H90" s="30" t="s">
        <v>777</v>
      </c>
      <c r="I90" s="30">
        <v>10451</v>
      </c>
      <c r="J90" s="31">
        <v>1.0450999999999999</v>
      </c>
      <c r="K90" s="30">
        <v>10451</v>
      </c>
      <c r="L90" s="31">
        <v>1.0450999999999999</v>
      </c>
      <c r="M90" s="31">
        <f t="shared" si="2"/>
        <v>0</v>
      </c>
      <c r="N90" s="30">
        <v>718004062</v>
      </c>
      <c r="O90" s="30" t="s">
        <v>1973</v>
      </c>
      <c r="P90" s="30" t="s">
        <v>392</v>
      </c>
      <c r="Q90" s="30" t="s">
        <v>1974</v>
      </c>
      <c r="R90" s="30" t="s">
        <v>395</v>
      </c>
      <c r="S90" s="30" t="s">
        <v>1975</v>
      </c>
      <c r="T90" s="32">
        <v>1</v>
      </c>
      <c r="U90" s="23">
        <v>1</v>
      </c>
    </row>
    <row r="91" spans="1:21" s="24" customFormat="1" outlineLevel="2" x14ac:dyDescent="0.25">
      <c r="A91" s="22">
        <v>552</v>
      </c>
      <c r="B91" s="22" t="s">
        <v>679</v>
      </c>
      <c r="C91" s="22" t="s">
        <v>87</v>
      </c>
      <c r="D91" s="30" t="s">
        <v>2243</v>
      </c>
      <c r="E91" s="30" t="s">
        <v>254</v>
      </c>
      <c r="F91" s="30">
        <v>1</v>
      </c>
      <c r="G91" s="30" t="s">
        <v>188</v>
      </c>
      <c r="H91" s="30" t="s">
        <v>777</v>
      </c>
      <c r="I91" s="30">
        <v>42565</v>
      </c>
      <c r="J91" s="31">
        <v>4.2565</v>
      </c>
      <c r="K91" s="30">
        <v>4014</v>
      </c>
      <c r="L91" s="31">
        <v>0.40139999999999998</v>
      </c>
      <c r="M91" s="31">
        <f t="shared" si="2"/>
        <v>3.8551000000000002</v>
      </c>
      <c r="N91" s="30">
        <v>718004073</v>
      </c>
      <c r="O91" s="30" t="s">
        <v>88</v>
      </c>
      <c r="P91" s="30" t="s">
        <v>398</v>
      </c>
      <c r="Q91" s="30" t="s">
        <v>89</v>
      </c>
      <c r="R91" s="30" t="s">
        <v>401</v>
      </c>
      <c r="S91" s="30" t="s">
        <v>90</v>
      </c>
      <c r="T91" s="32">
        <v>0.4</v>
      </c>
      <c r="U91" s="23">
        <v>4.0199999999999996</v>
      </c>
    </row>
    <row r="92" spans="1:21" s="24" customFormat="1" outlineLevel="2" x14ac:dyDescent="0.25">
      <c r="A92" s="22">
        <v>554</v>
      </c>
      <c r="B92" s="22" t="s">
        <v>679</v>
      </c>
      <c r="C92" s="22" t="s">
        <v>87</v>
      </c>
      <c r="D92" s="30" t="s">
        <v>2243</v>
      </c>
      <c r="E92" s="30" t="s">
        <v>261</v>
      </c>
      <c r="F92" s="30">
        <v>1</v>
      </c>
      <c r="G92" s="30" t="s">
        <v>188</v>
      </c>
      <c r="H92" s="30" t="s">
        <v>682</v>
      </c>
      <c r="I92" s="30">
        <v>137239</v>
      </c>
      <c r="J92" s="31">
        <v>13.7239</v>
      </c>
      <c r="K92" s="30">
        <v>39113</v>
      </c>
      <c r="L92" s="31">
        <v>3.9113000000000002</v>
      </c>
      <c r="M92" s="31">
        <f t="shared" si="2"/>
        <v>9.8125999999999998</v>
      </c>
      <c r="N92" s="30">
        <v>718004081</v>
      </c>
      <c r="O92" s="30" t="s">
        <v>95</v>
      </c>
      <c r="P92" s="30" t="s">
        <v>306</v>
      </c>
      <c r="Q92" s="30" t="s">
        <v>97</v>
      </c>
      <c r="R92" s="30" t="s">
        <v>309</v>
      </c>
      <c r="S92" s="30" t="s">
        <v>348</v>
      </c>
      <c r="T92" s="32">
        <v>3.91</v>
      </c>
      <c r="U92" s="23">
        <v>13.19</v>
      </c>
    </row>
    <row r="93" spans="1:21" s="24" customFormat="1" outlineLevel="2" x14ac:dyDescent="0.25">
      <c r="A93" s="22">
        <v>401</v>
      </c>
      <c r="B93" s="22" t="s">
        <v>679</v>
      </c>
      <c r="C93" s="22" t="s">
        <v>680</v>
      </c>
      <c r="D93" s="30" t="s">
        <v>2243</v>
      </c>
      <c r="E93" s="30" t="s">
        <v>255</v>
      </c>
      <c r="F93" s="30">
        <v>1</v>
      </c>
      <c r="G93" s="30" t="s">
        <v>188</v>
      </c>
      <c r="H93" s="30" t="s">
        <v>682</v>
      </c>
      <c r="I93" s="30">
        <v>115849</v>
      </c>
      <c r="J93" s="31">
        <v>11.584899999999999</v>
      </c>
      <c r="K93" s="30">
        <v>65431</v>
      </c>
      <c r="L93" s="31">
        <v>6.5430999999999999</v>
      </c>
      <c r="M93" s="31">
        <f t="shared" si="2"/>
        <v>5.0417999999999994</v>
      </c>
      <c r="N93" s="30">
        <v>718019574</v>
      </c>
      <c r="O93" s="30" t="s">
        <v>1781</v>
      </c>
      <c r="P93" s="30" t="s">
        <v>398</v>
      </c>
      <c r="Q93" s="30" t="s">
        <v>1783</v>
      </c>
      <c r="R93" s="30" t="s">
        <v>401</v>
      </c>
      <c r="S93" s="30" t="s">
        <v>1784</v>
      </c>
      <c r="T93" s="32">
        <v>6.39</v>
      </c>
      <c r="U93" s="23">
        <v>11.43</v>
      </c>
    </row>
    <row r="94" spans="1:21" s="24" customFormat="1" outlineLevel="2" x14ac:dyDescent="0.25">
      <c r="A94" s="22">
        <v>79</v>
      </c>
      <c r="B94" s="22" t="s">
        <v>679</v>
      </c>
      <c r="C94" s="22" t="s">
        <v>680</v>
      </c>
      <c r="D94" s="30" t="s">
        <v>2243</v>
      </c>
      <c r="E94" s="30" t="s">
        <v>681</v>
      </c>
      <c r="F94" s="30">
        <v>1</v>
      </c>
      <c r="G94" s="30" t="s">
        <v>188</v>
      </c>
      <c r="H94" s="30" t="s">
        <v>682</v>
      </c>
      <c r="I94" s="30">
        <v>44430</v>
      </c>
      <c r="J94" s="31">
        <v>4.4429999999999996</v>
      </c>
      <c r="K94" s="30">
        <v>44430</v>
      </c>
      <c r="L94" s="31">
        <v>4.4429999999999996</v>
      </c>
      <c r="M94" s="31">
        <f t="shared" si="2"/>
        <v>0</v>
      </c>
      <c r="N94" s="30">
        <v>718019576</v>
      </c>
      <c r="O94" s="30" t="s">
        <v>681</v>
      </c>
      <c r="P94" s="30" t="s">
        <v>392</v>
      </c>
      <c r="Q94" s="30" t="s">
        <v>684</v>
      </c>
      <c r="R94" s="30" t="s">
        <v>395</v>
      </c>
      <c r="S94" s="30" t="s">
        <v>685</v>
      </c>
      <c r="T94" s="32">
        <v>4.3600000000000003</v>
      </c>
      <c r="U94" s="23">
        <v>4.3600000000000003</v>
      </c>
    </row>
    <row r="95" spans="1:21" s="24" customFormat="1" outlineLevel="2" x14ac:dyDescent="0.25">
      <c r="A95" s="22">
        <v>457</v>
      </c>
      <c r="B95" s="22" t="s">
        <v>679</v>
      </c>
      <c r="C95" s="22" t="s">
        <v>680</v>
      </c>
      <c r="D95" s="30" t="s">
        <v>2243</v>
      </c>
      <c r="E95" s="30" t="s">
        <v>257</v>
      </c>
      <c r="F95" s="30">
        <v>1</v>
      </c>
      <c r="G95" s="30" t="s">
        <v>188</v>
      </c>
      <c r="H95" s="30" t="s">
        <v>682</v>
      </c>
      <c r="I95" s="30">
        <v>41969</v>
      </c>
      <c r="J95" s="31">
        <v>4.1969000000000003</v>
      </c>
      <c r="K95" s="30">
        <v>27641</v>
      </c>
      <c r="L95" s="31">
        <v>2.7641</v>
      </c>
      <c r="M95" s="31">
        <f t="shared" si="2"/>
        <v>1.4328000000000003</v>
      </c>
      <c r="N95" s="30">
        <v>718004086</v>
      </c>
      <c r="O95" s="30" t="s">
        <v>1965</v>
      </c>
      <c r="P95" s="30" t="s">
        <v>336</v>
      </c>
      <c r="Q95" s="30" t="s">
        <v>1967</v>
      </c>
      <c r="R95" s="30" t="s">
        <v>339</v>
      </c>
      <c r="S95" s="30" t="s">
        <v>1347</v>
      </c>
      <c r="T95" s="32">
        <v>2.76</v>
      </c>
      <c r="U95" s="23">
        <v>4.17</v>
      </c>
    </row>
    <row r="96" spans="1:21" s="24" customFormat="1" outlineLevel="2" x14ac:dyDescent="0.25">
      <c r="A96" s="22">
        <v>456</v>
      </c>
      <c r="B96" s="22" t="s">
        <v>679</v>
      </c>
      <c r="C96" s="22" t="s">
        <v>680</v>
      </c>
      <c r="D96" s="30" t="s">
        <v>2243</v>
      </c>
      <c r="E96" s="30" t="s">
        <v>256</v>
      </c>
      <c r="F96" s="30">
        <v>1</v>
      </c>
      <c r="G96" s="30" t="s">
        <v>188</v>
      </c>
      <c r="H96" s="30" t="s">
        <v>682</v>
      </c>
      <c r="I96" s="30">
        <v>102326</v>
      </c>
      <c r="J96" s="31">
        <v>10.2326</v>
      </c>
      <c r="K96" s="30">
        <v>37102</v>
      </c>
      <c r="L96" s="31">
        <v>3.7101999999999999</v>
      </c>
      <c r="M96" s="31">
        <f t="shared" si="2"/>
        <v>6.5223999999999993</v>
      </c>
      <c r="N96" s="30">
        <v>718019575</v>
      </c>
      <c r="O96" s="30" t="s">
        <v>1962</v>
      </c>
      <c r="P96" s="30" t="s">
        <v>312</v>
      </c>
      <c r="Q96" s="30" t="s">
        <v>1964</v>
      </c>
      <c r="R96" s="30" t="s">
        <v>315</v>
      </c>
      <c r="S96" s="30" t="s">
        <v>360</v>
      </c>
      <c r="T96" s="32">
        <v>3.71</v>
      </c>
      <c r="U96" s="23">
        <v>10.29</v>
      </c>
    </row>
    <row r="97" spans="1:21" s="24" customFormat="1" outlineLevel="2" x14ac:dyDescent="0.25">
      <c r="A97" s="22">
        <v>453</v>
      </c>
      <c r="B97" s="22" t="s">
        <v>715</v>
      </c>
      <c r="C97" s="22" t="s">
        <v>749</v>
      </c>
      <c r="D97" s="30" t="s">
        <v>2243</v>
      </c>
      <c r="E97" s="30" t="s">
        <v>1952</v>
      </c>
      <c r="F97" s="30">
        <v>1</v>
      </c>
      <c r="G97" s="30" t="s">
        <v>188</v>
      </c>
      <c r="H97" s="30" t="s">
        <v>454</v>
      </c>
      <c r="I97" s="30">
        <v>40399</v>
      </c>
      <c r="J97" s="31">
        <v>4.0399000000000003</v>
      </c>
      <c r="K97" s="30">
        <v>40399</v>
      </c>
      <c r="L97" s="31">
        <v>4.0399000000000003</v>
      </c>
      <c r="M97" s="31">
        <f t="shared" si="2"/>
        <v>0</v>
      </c>
      <c r="N97" s="30">
        <v>718001379</v>
      </c>
      <c r="O97" s="30" t="s">
        <v>1952</v>
      </c>
      <c r="P97" s="30" t="s">
        <v>319</v>
      </c>
      <c r="Q97" s="30" t="s">
        <v>1954</v>
      </c>
      <c r="R97" s="30" t="s">
        <v>322</v>
      </c>
      <c r="S97" s="30" t="s">
        <v>1955</v>
      </c>
      <c r="T97" s="32">
        <v>4.08</v>
      </c>
      <c r="U97" s="23">
        <v>4.08</v>
      </c>
    </row>
    <row r="98" spans="1:21" s="24" customFormat="1" outlineLevel="2" x14ac:dyDescent="0.25">
      <c r="A98" s="22">
        <v>452</v>
      </c>
      <c r="B98" s="22" t="s">
        <v>715</v>
      </c>
      <c r="C98" s="22" t="s">
        <v>1933</v>
      </c>
      <c r="D98" s="30" t="s">
        <v>2243</v>
      </c>
      <c r="E98" s="30" t="s">
        <v>1949</v>
      </c>
      <c r="F98" s="30">
        <v>1</v>
      </c>
      <c r="G98" s="30" t="s">
        <v>188</v>
      </c>
      <c r="H98" s="30" t="s">
        <v>454</v>
      </c>
      <c r="I98" s="30">
        <v>8478</v>
      </c>
      <c r="J98" s="31">
        <v>0.8478</v>
      </c>
      <c r="K98" s="30">
        <v>8478</v>
      </c>
      <c r="L98" s="31">
        <v>0.8478</v>
      </c>
      <c r="M98" s="31">
        <f t="shared" si="2"/>
        <v>0</v>
      </c>
      <c r="N98" s="30">
        <v>718001375</v>
      </c>
      <c r="O98" s="30" t="s">
        <v>1949</v>
      </c>
      <c r="P98" s="30" t="s">
        <v>365</v>
      </c>
      <c r="Q98" s="30" t="s">
        <v>1950</v>
      </c>
      <c r="R98" s="30" t="s">
        <v>368</v>
      </c>
      <c r="S98" s="30" t="s">
        <v>1951</v>
      </c>
      <c r="T98" s="32">
        <v>0.88</v>
      </c>
      <c r="U98" s="23">
        <v>0.88</v>
      </c>
    </row>
    <row r="99" spans="1:21" s="24" customFormat="1" outlineLevel="2" x14ac:dyDescent="0.25">
      <c r="A99" s="22">
        <v>451</v>
      </c>
      <c r="B99" s="22" t="s">
        <v>715</v>
      </c>
      <c r="C99" s="22" t="s">
        <v>1933</v>
      </c>
      <c r="D99" s="30" t="s">
        <v>2243</v>
      </c>
      <c r="E99" s="30" t="s">
        <v>1947</v>
      </c>
      <c r="F99" s="30">
        <v>2</v>
      </c>
      <c r="G99" s="30" t="s">
        <v>188</v>
      </c>
      <c r="H99" s="30" t="s">
        <v>454</v>
      </c>
      <c r="I99" s="30">
        <v>13636</v>
      </c>
      <c r="J99" s="31">
        <v>1.3635999999999999</v>
      </c>
      <c r="K99" s="30">
        <v>13636</v>
      </c>
      <c r="L99" s="31">
        <v>1.3635999999999999</v>
      </c>
      <c r="M99" s="31">
        <f t="shared" si="2"/>
        <v>0</v>
      </c>
      <c r="N99" s="30">
        <v>718018488</v>
      </c>
      <c r="O99" s="30" t="s">
        <v>1947</v>
      </c>
      <c r="P99" s="30" t="s">
        <v>640</v>
      </c>
      <c r="Q99" s="30" t="s">
        <v>642</v>
      </c>
      <c r="R99" s="30" t="s">
        <v>642</v>
      </c>
      <c r="S99" s="30"/>
      <c r="T99" s="32">
        <v>1.38</v>
      </c>
      <c r="U99" s="23">
        <v>1.38</v>
      </c>
    </row>
    <row r="100" spans="1:21" s="24" customFormat="1" outlineLevel="2" x14ac:dyDescent="0.25">
      <c r="A100" s="22">
        <v>447</v>
      </c>
      <c r="B100" s="22" t="s">
        <v>715</v>
      </c>
      <c r="C100" s="22" t="s">
        <v>1933</v>
      </c>
      <c r="D100" s="30" t="s">
        <v>2243</v>
      </c>
      <c r="E100" s="30" t="s">
        <v>1934</v>
      </c>
      <c r="F100" s="30">
        <v>1</v>
      </c>
      <c r="G100" s="30" t="s">
        <v>188</v>
      </c>
      <c r="H100" s="30" t="s">
        <v>454</v>
      </c>
      <c r="I100" s="30">
        <v>4118</v>
      </c>
      <c r="J100" s="31">
        <v>0.4118</v>
      </c>
      <c r="K100" s="30">
        <v>4118</v>
      </c>
      <c r="L100" s="31">
        <v>0.4118</v>
      </c>
      <c r="M100" s="31">
        <f t="shared" ref="M100:M132" si="3">J100-L100</f>
        <v>0</v>
      </c>
      <c r="N100" s="30">
        <v>718001377</v>
      </c>
      <c r="O100" s="30" t="s">
        <v>1934</v>
      </c>
      <c r="P100" s="30" t="s">
        <v>372</v>
      </c>
      <c r="Q100" s="30" t="s">
        <v>1935</v>
      </c>
      <c r="R100" s="30" t="s">
        <v>375</v>
      </c>
      <c r="S100" s="30" t="s">
        <v>1936</v>
      </c>
      <c r="T100" s="32">
        <v>0.4</v>
      </c>
      <c r="U100" s="23">
        <v>0.4</v>
      </c>
    </row>
    <row r="101" spans="1:21" s="24" customFormat="1" outlineLevel="2" x14ac:dyDescent="0.25">
      <c r="A101" s="22">
        <v>99</v>
      </c>
      <c r="B101" s="22" t="s">
        <v>715</v>
      </c>
      <c r="C101" s="22" t="s">
        <v>749</v>
      </c>
      <c r="D101" s="30" t="s">
        <v>2243</v>
      </c>
      <c r="E101" s="30" t="s">
        <v>763</v>
      </c>
      <c r="F101" s="30">
        <v>1</v>
      </c>
      <c r="G101" s="30" t="s">
        <v>188</v>
      </c>
      <c r="H101" s="30" t="s">
        <v>454</v>
      </c>
      <c r="I101" s="30">
        <v>34068</v>
      </c>
      <c r="J101" s="31">
        <v>3.4068000000000001</v>
      </c>
      <c r="K101" s="30">
        <v>34068</v>
      </c>
      <c r="L101" s="31">
        <v>3.4068000000000001</v>
      </c>
      <c r="M101" s="31">
        <f t="shared" si="3"/>
        <v>0</v>
      </c>
      <c r="N101" s="30">
        <v>718001381</v>
      </c>
      <c r="O101" s="30" t="s">
        <v>763</v>
      </c>
      <c r="P101" s="30" t="s">
        <v>764</v>
      </c>
      <c r="Q101" s="30" t="s">
        <v>766</v>
      </c>
      <c r="R101" s="30" t="s">
        <v>767</v>
      </c>
      <c r="S101" s="30" t="s">
        <v>768</v>
      </c>
      <c r="T101" s="32">
        <v>3.45</v>
      </c>
      <c r="U101" s="23">
        <v>3.45</v>
      </c>
    </row>
    <row r="102" spans="1:21" s="24" customFormat="1" outlineLevel="2" x14ac:dyDescent="0.25">
      <c r="A102" s="22">
        <v>418</v>
      </c>
      <c r="B102" s="22" t="s">
        <v>715</v>
      </c>
      <c r="C102" s="22" t="s">
        <v>749</v>
      </c>
      <c r="D102" s="30" t="s">
        <v>2243</v>
      </c>
      <c r="E102" s="30" t="s">
        <v>1839</v>
      </c>
      <c r="F102" s="30">
        <v>1</v>
      </c>
      <c r="G102" s="30" t="s">
        <v>188</v>
      </c>
      <c r="H102" s="30" t="s">
        <v>454</v>
      </c>
      <c r="I102" s="30">
        <v>20029</v>
      </c>
      <c r="J102" s="31">
        <v>2.0028999999999999</v>
      </c>
      <c r="K102" s="30">
        <v>20029</v>
      </c>
      <c r="L102" s="31">
        <v>2.0028999999999999</v>
      </c>
      <c r="M102" s="31">
        <f t="shared" si="3"/>
        <v>0</v>
      </c>
      <c r="N102" s="30">
        <v>718001385</v>
      </c>
      <c r="O102" s="30" t="s">
        <v>1839</v>
      </c>
      <c r="P102" s="30" t="s">
        <v>1008</v>
      </c>
      <c r="Q102" s="30" t="s">
        <v>1841</v>
      </c>
      <c r="R102" s="30" t="s">
        <v>1011</v>
      </c>
      <c r="S102" s="30" t="s">
        <v>1842</v>
      </c>
      <c r="T102" s="32">
        <v>1.9</v>
      </c>
      <c r="U102" s="23">
        <v>1.9</v>
      </c>
    </row>
    <row r="103" spans="1:21" s="24" customFormat="1" outlineLevel="2" x14ac:dyDescent="0.25">
      <c r="A103" s="22">
        <v>96</v>
      </c>
      <c r="B103" s="22" t="s">
        <v>715</v>
      </c>
      <c r="C103" s="22" t="s">
        <v>749</v>
      </c>
      <c r="D103" s="30" t="s">
        <v>2243</v>
      </c>
      <c r="E103" s="30" t="s">
        <v>750</v>
      </c>
      <c r="F103" s="30">
        <v>1</v>
      </c>
      <c r="G103" s="30" t="s">
        <v>188</v>
      </c>
      <c r="H103" s="30" t="s">
        <v>454</v>
      </c>
      <c r="I103" s="30">
        <v>8139</v>
      </c>
      <c r="J103" s="31">
        <v>0.81389999999999996</v>
      </c>
      <c r="K103" s="30">
        <v>8139</v>
      </c>
      <c r="L103" s="31">
        <v>0.81389999999999996</v>
      </c>
      <c r="M103" s="31">
        <f t="shared" si="3"/>
        <v>0</v>
      </c>
      <c r="N103" s="30">
        <v>718001387</v>
      </c>
      <c r="O103" s="30" t="s">
        <v>750</v>
      </c>
      <c r="P103" s="30" t="s">
        <v>751</v>
      </c>
      <c r="Q103" s="30" t="s">
        <v>753</v>
      </c>
      <c r="R103" s="30" t="s">
        <v>754</v>
      </c>
      <c r="S103" s="30" t="s">
        <v>755</v>
      </c>
      <c r="T103" s="32">
        <v>0.82</v>
      </c>
      <c r="U103" s="23">
        <v>0.82</v>
      </c>
    </row>
    <row r="104" spans="1:21" s="24" customFormat="1" outlineLevel="1" x14ac:dyDescent="0.25">
      <c r="A104" s="22"/>
      <c r="B104" s="22"/>
      <c r="C104" s="22"/>
      <c r="D104" s="30"/>
      <c r="E104" s="30"/>
      <c r="F104" s="30"/>
      <c r="G104" s="37" t="s">
        <v>2245</v>
      </c>
      <c r="H104" s="30"/>
      <c r="I104" s="30"/>
      <c r="J104" s="31"/>
      <c r="K104" s="30"/>
      <c r="L104" s="31"/>
      <c r="M104" s="31"/>
      <c r="N104" s="30"/>
      <c r="O104" s="30"/>
      <c r="P104" s="30"/>
      <c r="Q104" s="30"/>
      <c r="R104" s="30"/>
      <c r="S104" s="30"/>
      <c r="T104" s="38">
        <f>SUBTOTAL(9,T30:T103)</f>
        <v>211.56000000000003</v>
      </c>
      <c r="U104" s="23"/>
    </row>
    <row r="105" spans="1:21" s="24" customFormat="1" outlineLevel="2" x14ac:dyDescent="0.25">
      <c r="A105" s="22">
        <v>545</v>
      </c>
      <c r="B105" s="22" t="s">
        <v>542</v>
      </c>
      <c r="C105" s="22" t="s">
        <v>62</v>
      </c>
      <c r="D105" s="30" t="s">
        <v>2243</v>
      </c>
      <c r="E105" s="30" t="s">
        <v>209</v>
      </c>
      <c r="F105" s="30">
        <v>1</v>
      </c>
      <c r="G105" s="30" t="s">
        <v>189</v>
      </c>
      <c r="H105" s="30" t="s">
        <v>2184</v>
      </c>
      <c r="I105" s="30">
        <v>99334</v>
      </c>
      <c r="J105" s="31">
        <v>9.9334000000000007</v>
      </c>
      <c r="K105" s="30">
        <v>17013</v>
      </c>
      <c r="L105" s="31">
        <v>1.7013</v>
      </c>
      <c r="M105" s="31">
        <f t="shared" si="3"/>
        <v>8.2321000000000009</v>
      </c>
      <c r="N105" s="30">
        <v>718002741</v>
      </c>
      <c r="O105" s="30" t="s">
        <v>63</v>
      </c>
      <c r="P105" s="30" t="s">
        <v>398</v>
      </c>
      <c r="Q105" s="30" t="s">
        <v>65</v>
      </c>
      <c r="R105" s="30" t="s">
        <v>401</v>
      </c>
      <c r="S105" s="30" t="s">
        <v>66</v>
      </c>
      <c r="T105" s="32">
        <v>1.7</v>
      </c>
      <c r="U105" s="23">
        <v>9.58</v>
      </c>
    </row>
    <row r="106" spans="1:21" s="24" customFormat="1" outlineLevel="2" x14ac:dyDescent="0.25">
      <c r="A106" s="22">
        <v>365</v>
      </c>
      <c r="B106" s="22" t="s">
        <v>542</v>
      </c>
      <c r="C106" s="22" t="s">
        <v>623</v>
      </c>
      <c r="D106" s="30" t="s">
        <v>2243</v>
      </c>
      <c r="E106" s="30" t="s">
        <v>1678</v>
      </c>
      <c r="F106" s="30">
        <v>1</v>
      </c>
      <c r="G106" s="30" t="s">
        <v>189</v>
      </c>
      <c r="H106" s="30" t="s">
        <v>454</v>
      </c>
      <c r="I106" s="30">
        <v>41310</v>
      </c>
      <c r="J106" s="31">
        <v>4.1310000000000002</v>
      </c>
      <c r="K106" s="30">
        <v>41310</v>
      </c>
      <c r="L106" s="31">
        <v>4.1310000000000002</v>
      </c>
      <c r="M106" s="31">
        <f t="shared" si="3"/>
        <v>0</v>
      </c>
      <c r="N106" s="30">
        <v>718002757</v>
      </c>
      <c r="O106" s="30" t="s">
        <v>1678</v>
      </c>
      <c r="P106" s="30" t="s">
        <v>398</v>
      </c>
      <c r="Q106" s="30" t="s">
        <v>1679</v>
      </c>
      <c r="R106" s="30" t="s">
        <v>401</v>
      </c>
      <c r="S106" s="30" t="s">
        <v>1680</v>
      </c>
      <c r="T106" s="32">
        <v>4</v>
      </c>
      <c r="U106" s="23">
        <v>4</v>
      </c>
    </row>
    <row r="107" spans="1:21" s="24" customFormat="1" outlineLevel="2" x14ac:dyDescent="0.25">
      <c r="A107" s="22">
        <v>367</v>
      </c>
      <c r="B107" s="22" t="s">
        <v>542</v>
      </c>
      <c r="C107" s="22" t="s">
        <v>623</v>
      </c>
      <c r="D107" s="30" t="s">
        <v>2243</v>
      </c>
      <c r="E107" s="30" t="s">
        <v>1682</v>
      </c>
      <c r="F107" s="30">
        <v>1</v>
      </c>
      <c r="G107" s="30" t="s">
        <v>189</v>
      </c>
      <c r="H107" s="30" t="s">
        <v>454</v>
      </c>
      <c r="I107" s="30">
        <v>25553</v>
      </c>
      <c r="J107" s="31">
        <v>2.5552999999999999</v>
      </c>
      <c r="K107" s="30">
        <v>25553</v>
      </c>
      <c r="L107" s="31">
        <v>2.5552999999999999</v>
      </c>
      <c r="M107" s="31">
        <f t="shared" si="3"/>
        <v>0</v>
      </c>
      <c r="N107" s="30">
        <v>718002759</v>
      </c>
      <c r="O107" s="30" t="s">
        <v>1682</v>
      </c>
      <c r="P107" s="30" t="s">
        <v>392</v>
      </c>
      <c r="Q107" s="30" t="s">
        <v>1684</v>
      </c>
      <c r="R107" s="30" t="s">
        <v>395</v>
      </c>
      <c r="S107" s="30" t="s">
        <v>1685</v>
      </c>
      <c r="T107" s="32">
        <v>2.5</v>
      </c>
      <c r="U107" s="23">
        <v>2.5</v>
      </c>
    </row>
    <row r="108" spans="1:21" s="24" customFormat="1" outlineLevel="2" x14ac:dyDescent="0.25">
      <c r="A108" s="22">
        <v>369</v>
      </c>
      <c r="B108" s="22" t="s">
        <v>542</v>
      </c>
      <c r="C108" s="22" t="s">
        <v>623</v>
      </c>
      <c r="D108" s="30" t="s">
        <v>2243</v>
      </c>
      <c r="E108" s="30" t="s">
        <v>1690</v>
      </c>
      <c r="F108" s="30">
        <v>1</v>
      </c>
      <c r="G108" s="30" t="s">
        <v>189</v>
      </c>
      <c r="H108" s="30" t="s">
        <v>454</v>
      </c>
      <c r="I108" s="30">
        <v>29550</v>
      </c>
      <c r="J108" s="31">
        <v>2.9550000000000001</v>
      </c>
      <c r="K108" s="30">
        <v>29550</v>
      </c>
      <c r="L108" s="31">
        <v>2.9550000000000001</v>
      </c>
      <c r="M108" s="31">
        <f t="shared" si="3"/>
        <v>0</v>
      </c>
      <c r="N108" s="30">
        <v>718002761</v>
      </c>
      <c r="O108" s="30" t="s">
        <v>1690</v>
      </c>
      <c r="P108" s="30" t="s">
        <v>336</v>
      </c>
      <c r="Q108" s="30" t="s">
        <v>1692</v>
      </c>
      <c r="R108" s="30" t="s">
        <v>339</v>
      </c>
      <c r="S108" s="30" t="s">
        <v>1435</v>
      </c>
      <c r="T108" s="32">
        <v>2.83</v>
      </c>
      <c r="U108" s="23">
        <v>2.83</v>
      </c>
    </row>
    <row r="109" spans="1:21" s="24" customFormat="1" outlineLevel="2" x14ac:dyDescent="0.25">
      <c r="A109" s="22">
        <v>67</v>
      </c>
      <c r="B109" s="22" t="s">
        <v>542</v>
      </c>
      <c r="C109" s="22" t="s">
        <v>623</v>
      </c>
      <c r="D109" s="30" t="s">
        <v>2243</v>
      </c>
      <c r="E109" s="30" t="s">
        <v>624</v>
      </c>
      <c r="F109" s="30">
        <v>1</v>
      </c>
      <c r="G109" s="30" t="s">
        <v>189</v>
      </c>
      <c r="H109" s="30" t="s">
        <v>454</v>
      </c>
      <c r="I109" s="30">
        <v>66756</v>
      </c>
      <c r="J109" s="31">
        <v>6.6756000000000002</v>
      </c>
      <c r="K109" s="30">
        <v>66756</v>
      </c>
      <c r="L109" s="31">
        <v>6.6756000000000002</v>
      </c>
      <c r="M109" s="31">
        <f t="shared" si="3"/>
        <v>0</v>
      </c>
      <c r="N109" s="30">
        <v>718020153</v>
      </c>
      <c r="O109" s="30" t="s">
        <v>624</v>
      </c>
      <c r="P109" s="30" t="s">
        <v>312</v>
      </c>
      <c r="Q109" s="30" t="s">
        <v>627</v>
      </c>
      <c r="R109" s="30" t="s">
        <v>315</v>
      </c>
      <c r="S109" s="30" t="s">
        <v>376</v>
      </c>
      <c r="T109" s="32">
        <v>6.58</v>
      </c>
      <c r="U109" s="23">
        <v>6.58</v>
      </c>
    </row>
    <row r="110" spans="1:21" s="24" customFormat="1" outlineLevel="2" x14ac:dyDescent="0.25">
      <c r="A110" s="22">
        <v>358</v>
      </c>
      <c r="B110" s="22" t="s">
        <v>542</v>
      </c>
      <c r="C110" s="22" t="s">
        <v>623</v>
      </c>
      <c r="D110" s="30" t="s">
        <v>2243</v>
      </c>
      <c r="E110" s="30" t="s">
        <v>1655</v>
      </c>
      <c r="F110" s="30">
        <v>1</v>
      </c>
      <c r="G110" s="30" t="s">
        <v>189</v>
      </c>
      <c r="H110" s="30" t="s">
        <v>454</v>
      </c>
      <c r="I110" s="30">
        <v>954</v>
      </c>
      <c r="J110" s="31">
        <v>9.5399999999999999E-2</v>
      </c>
      <c r="K110" s="30">
        <v>954</v>
      </c>
      <c r="L110" s="31">
        <v>9.5399999999999999E-2</v>
      </c>
      <c r="M110" s="31">
        <f t="shared" si="3"/>
        <v>0</v>
      </c>
      <c r="N110" s="30">
        <v>718013478</v>
      </c>
      <c r="O110" s="30" t="s">
        <v>1655</v>
      </c>
      <c r="P110" s="30" t="s">
        <v>330</v>
      </c>
      <c r="Q110" s="30" t="s">
        <v>333</v>
      </c>
      <c r="R110" s="30" t="s">
        <v>333</v>
      </c>
      <c r="S110" s="30"/>
      <c r="T110" s="32">
        <v>0.1</v>
      </c>
      <c r="U110" s="23">
        <v>0.1</v>
      </c>
    </row>
    <row r="111" spans="1:21" s="24" customFormat="1" outlineLevel="2" x14ac:dyDescent="0.25">
      <c r="A111" s="22">
        <v>357</v>
      </c>
      <c r="B111" s="22" t="s">
        <v>542</v>
      </c>
      <c r="C111" s="22" t="s">
        <v>623</v>
      </c>
      <c r="D111" s="30" t="s">
        <v>2243</v>
      </c>
      <c r="E111" s="30" t="s">
        <v>1652</v>
      </c>
      <c r="F111" s="30">
        <v>1</v>
      </c>
      <c r="G111" s="30" t="s">
        <v>189</v>
      </c>
      <c r="H111" s="30" t="s">
        <v>454</v>
      </c>
      <c r="I111" s="30">
        <v>1746</v>
      </c>
      <c r="J111" s="31">
        <v>0.17460000000000001</v>
      </c>
      <c r="K111" s="30">
        <v>1746</v>
      </c>
      <c r="L111" s="31">
        <v>0.17460000000000001</v>
      </c>
      <c r="M111" s="31">
        <f t="shared" si="3"/>
        <v>0</v>
      </c>
      <c r="N111" s="30">
        <v>718020154</v>
      </c>
      <c r="O111" s="30" t="s">
        <v>1652</v>
      </c>
      <c r="P111" s="30" t="s">
        <v>306</v>
      </c>
      <c r="Q111" s="30" t="s">
        <v>1654</v>
      </c>
      <c r="R111" s="30" t="s">
        <v>309</v>
      </c>
      <c r="S111" s="30" t="s">
        <v>450</v>
      </c>
      <c r="T111" s="32">
        <v>0.17</v>
      </c>
      <c r="U111" s="23">
        <v>0.17</v>
      </c>
    </row>
    <row r="112" spans="1:21" s="24" customFormat="1" outlineLevel="2" x14ac:dyDescent="0.25">
      <c r="A112" s="22">
        <v>361</v>
      </c>
      <c r="B112" s="22" t="s">
        <v>542</v>
      </c>
      <c r="C112" s="22" t="s">
        <v>605</v>
      </c>
      <c r="D112" s="30" t="s">
        <v>2243</v>
      </c>
      <c r="E112" s="30" t="s">
        <v>1665</v>
      </c>
      <c r="F112" s="30">
        <v>1</v>
      </c>
      <c r="G112" s="30" t="s">
        <v>189</v>
      </c>
      <c r="H112" s="30" t="s">
        <v>2184</v>
      </c>
      <c r="I112" s="30">
        <v>16535</v>
      </c>
      <c r="J112" s="31">
        <v>1.6535</v>
      </c>
      <c r="K112" s="30">
        <v>16535</v>
      </c>
      <c r="L112" s="31">
        <v>1.6535</v>
      </c>
      <c r="M112" s="31">
        <f t="shared" si="3"/>
        <v>0</v>
      </c>
      <c r="N112" s="30">
        <v>718002817</v>
      </c>
      <c r="O112" s="30" t="s">
        <v>1665</v>
      </c>
      <c r="P112" s="30" t="s">
        <v>398</v>
      </c>
      <c r="Q112" s="30" t="s">
        <v>1666</v>
      </c>
      <c r="R112" s="30" t="s">
        <v>401</v>
      </c>
      <c r="S112" s="30" t="s">
        <v>1667</v>
      </c>
      <c r="T112" s="32">
        <v>1.56</v>
      </c>
      <c r="U112" s="23">
        <v>1.56</v>
      </c>
    </row>
    <row r="113" spans="1:21" s="24" customFormat="1" outlineLevel="2" x14ac:dyDescent="0.25">
      <c r="A113" s="22">
        <v>362</v>
      </c>
      <c r="B113" s="22" t="s">
        <v>542</v>
      </c>
      <c r="C113" s="22" t="s">
        <v>605</v>
      </c>
      <c r="D113" s="30" t="s">
        <v>2243</v>
      </c>
      <c r="E113" s="30" t="s">
        <v>1668</v>
      </c>
      <c r="F113" s="30">
        <v>1</v>
      </c>
      <c r="G113" s="30" t="s">
        <v>189</v>
      </c>
      <c r="H113" s="30" t="s">
        <v>2184</v>
      </c>
      <c r="I113" s="30">
        <v>21921</v>
      </c>
      <c r="J113" s="31">
        <v>2.1920999999999999</v>
      </c>
      <c r="K113" s="30">
        <v>21921</v>
      </c>
      <c r="L113" s="31">
        <v>2.1920999999999999</v>
      </c>
      <c r="M113" s="31">
        <f t="shared" si="3"/>
        <v>0</v>
      </c>
      <c r="N113" s="30">
        <v>718002819</v>
      </c>
      <c r="O113" s="30" t="s">
        <v>1668</v>
      </c>
      <c r="P113" s="30" t="s">
        <v>392</v>
      </c>
      <c r="Q113" s="30" t="s">
        <v>1670</v>
      </c>
      <c r="R113" s="30" t="s">
        <v>395</v>
      </c>
      <c r="S113" s="30" t="s">
        <v>1671</v>
      </c>
      <c r="T113" s="32">
        <v>2.14</v>
      </c>
      <c r="U113" s="23">
        <v>2.14</v>
      </c>
    </row>
    <row r="114" spans="1:21" s="24" customFormat="1" outlineLevel="2" x14ac:dyDescent="0.25">
      <c r="A114" s="22">
        <v>359</v>
      </c>
      <c r="B114" s="22" t="s">
        <v>542</v>
      </c>
      <c r="C114" s="22" t="s">
        <v>605</v>
      </c>
      <c r="D114" s="30" t="s">
        <v>2243</v>
      </c>
      <c r="E114" s="30" t="s">
        <v>1657</v>
      </c>
      <c r="F114" s="30">
        <v>1</v>
      </c>
      <c r="G114" s="30" t="s">
        <v>189</v>
      </c>
      <c r="H114" s="30" t="s">
        <v>2184</v>
      </c>
      <c r="I114" s="30">
        <v>62866</v>
      </c>
      <c r="J114" s="31">
        <v>6.2866</v>
      </c>
      <c r="K114" s="30">
        <v>62866</v>
      </c>
      <c r="L114" s="31">
        <v>6.2866</v>
      </c>
      <c r="M114" s="31">
        <f t="shared" si="3"/>
        <v>0</v>
      </c>
      <c r="N114" s="30">
        <v>718002821</v>
      </c>
      <c r="O114" s="30" t="s">
        <v>1657</v>
      </c>
      <c r="P114" s="30" t="s">
        <v>336</v>
      </c>
      <c r="Q114" s="30" t="s">
        <v>1659</v>
      </c>
      <c r="R114" s="30" t="s">
        <v>339</v>
      </c>
      <c r="S114" s="30" t="s">
        <v>1660</v>
      </c>
      <c r="T114" s="32">
        <v>6.29</v>
      </c>
      <c r="U114" s="23">
        <v>6.29</v>
      </c>
    </row>
    <row r="115" spans="1:21" s="24" customFormat="1" outlineLevel="2" x14ac:dyDescent="0.25">
      <c r="A115" s="22">
        <v>360</v>
      </c>
      <c r="B115" s="22" t="s">
        <v>542</v>
      </c>
      <c r="C115" s="22" t="s">
        <v>605</v>
      </c>
      <c r="D115" s="30" t="s">
        <v>2243</v>
      </c>
      <c r="E115" s="30" t="s">
        <v>1661</v>
      </c>
      <c r="F115" s="30">
        <v>1</v>
      </c>
      <c r="G115" s="30" t="s">
        <v>189</v>
      </c>
      <c r="H115" s="30" t="s">
        <v>2184</v>
      </c>
      <c r="I115" s="30">
        <v>34055</v>
      </c>
      <c r="J115" s="31">
        <v>3.4055</v>
      </c>
      <c r="K115" s="30">
        <v>34055</v>
      </c>
      <c r="L115" s="31">
        <v>3.4055</v>
      </c>
      <c r="M115" s="31">
        <f t="shared" si="3"/>
        <v>0</v>
      </c>
      <c r="N115" s="30">
        <v>718002823</v>
      </c>
      <c r="O115" s="30" t="s">
        <v>1661</v>
      </c>
      <c r="P115" s="30" t="s">
        <v>312</v>
      </c>
      <c r="Q115" s="30" t="s">
        <v>1663</v>
      </c>
      <c r="R115" s="30" t="s">
        <v>315</v>
      </c>
      <c r="S115" s="30" t="s">
        <v>1664</v>
      </c>
      <c r="T115" s="32">
        <v>3.24</v>
      </c>
      <c r="U115" s="23">
        <v>3.24</v>
      </c>
    </row>
    <row r="116" spans="1:21" s="24" customFormat="1" outlineLevel="2" x14ac:dyDescent="0.25">
      <c r="A116" s="22">
        <v>63</v>
      </c>
      <c r="B116" s="22" t="s">
        <v>542</v>
      </c>
      <c r="C116" s="22" t="s">
        <v>605</v>
      </c>
      <c r="D116" s="30" t="s">
        <v>2243</v>
      </c>
      <c r="E116" s="30" t="s">
        <v>606</v>
      </c>
      <c r="F116" s="30">
        <v>1</v>
      </c>
      <c r="G116" s="30" t="s">
        <v>189</v>
      </c>
      <c r="H116" s="30" t="s">
        <v>2184</v>
      </c>
      <c r="I116" s="30">
        <v>27535</v>
      </c>
      <c r="J116" s="31">
        <v>2.7534999999999998</v>
      </c>
      <c r="K116" s="30">
        <v>27535</v>
      </c>
      <c r="L116" s="31">
        <v>2.7534999999999998</v>
      </c>
      <c r="M116" s="31">
        <f t="shared" si="3"/>
        <v>0</v>
      </c>
      <c r="N116" s="30">
        <v>718002829</v>
      </c>
      <c r="O116" s="30" t="s">
        <v>606</v>
      </c>
      <c r="P116" s="30" t="s">
        <v>330</v>
      </c>
      <c r="Q116" s="30" t="s">
        <v>607</v>
      </c>
      <c r="R116" s="30" t="s">
        <v>333</v>
      </c>
      <c r="S116" s="30" t="s">
        <v>608</v>
      </c>
      <c r="T116" s="32">
        <v>2.75</v>
      </c>
      <c r="U116" s="23">
        <v>2.75</v>
      </c>
    </row>
    <row r="117" spans="1:21" s="24" customFormat="1" outlineLevel="2" x14ac:dyDescent="0.25">
      <c r="A117" s="22">
        <v>355</v>
      </c>
      <c r="B117" s="22" t="s">
        <v>542</v>
      </c>
      <c r="C117" s="22" t="s">
        <v>605</v>
      </c>
      <c r="D117" s="30" t="s">
        <v>2243</v>
      </c>
      <c r="E117" s="30" t="s">
        <v>1646</v>
      </c>
      <c r="F117" s="30">
        <v>1</v>
      </c>
      <c r="G117" s="30" t="s">
        <v>189</v>
      </c>
      <c r="H117" s="30" t="s">
        <v>2184</v>
      </c>
      <c r="I117" s="30">
        <v>7052</v>
      </c>
      <c r="J117" s="31">
        <v>0.70520000000000005</v>
      </c>
      <c r="K117" s="30">
        <v>7052</v>
      </c>
      <c r="L117" s="31">
        <v>0.70520000000000005</v>
      </c>
      <c r="M117" s="31">
        <f t="shared" si="3"/>
        <v>0</v>
      </c>
      <c r="N117" s="30">
        <v>718002825</v>
      </c>
      <c r="O117" s="30" t="s">
        <v>1646</v>
      </c>
      <c r="P117" s="30" t="s">
        <v>306</v>
      </c>
      <c r="Q117" s="30" t="s">
        <v>1648</v>
      </c>
      <c r="R117" s="30" t="s">
        <v>309</v>
      </c>
      <c r="S117" s="30" t="s">
        <v>1649</v>
      </c>
      <c r="T117" s="32">
        <v>0.71</v>
      </c>
      <c r="U117" s="23">
        <v>0.71</v>
      </c>
    </row>
    <row r="118" spans="1:21" s="24" customFormat="1" outlineLevel="2" x14ac:dyDescent="0.25">
      <c r="A118" s="22">
        <v>354</v>
      </c>
      <c r="B118" s="22" t="s">
        <v>542</v>
      </c>
      <c r="C118" s="22" t="s">
        <v>605</v>
      </c>
      <c r="D118" s="30" t="s">
        <v>2243</v>
      </c>
      <c r="E118" s="30" t="s">
        <v>1644</v>
      </c>
      <c r="F118" s="30">
        <v>1</v>
      </c>
      <c r="G118" s="30" t="s">
        <v>189</v>
      </c>
      <c r="H118" s="30" t="s">
        <v>2184</v>
      </c>
      <c r="I118" s="30">
        <v>21550</v>
      </c>
      <c r="J118" s="31">
        <v>2.1549999999999998</v>
      </c>
      <c r="K118" s="30">
        <v>21550</v>
      </c>
      <c r="L118" s="31">
        <v>2.1549999999999998</v>
      </c>
      <c r="M118" s="31">
        <f t="shared" si="3"/>
        <v>0</v>
      </c>
      <c r="N118" s="30">
        <v>718002827</v>
      </c>
      <c r="O118" s="30" t="s">
        <v>1644</v>
      </c>
      <c r="P118" s="30" t="s">
        <v>300</v>
      </c>
      <c r="Q118" s="30" t="s">
        <v>1645</v>
      </c>
      <c r="R118" s="30" t="s">
        <v>303</v>
      </c>
      <c r="S118" s="30" t="s">
        <v>986</v>
      </c>
      <c r="T118" s="32">
        <v>2.15</v>
      </c>
      <c r="U118" s="23">
        <v>2.15</v>
      </c>
    </row>
    <row r="119" spans="1:21" s="24" customFormat="1" outlineLevel="2" x14ac:dyDescent="0.25">
      <c r="A119" s="22">
        <v>363</v>
      </c>
      <c r="B119" s="22" t="s">
        <v>542</v>
      </c>
      <c r="C119" s="22" t="s">
        <v>609</v>
      </c>
      <c r="D119" s="30" t="s">
        <v>2243</v>
      </c>
      <c r="E119" s="30" t="s">
        <v>1672</v>
      </c>
      <c r="F119" s="30">
        <v>1</v>
      </c>
      <c r="G119" s="30" t="s">
        <v>189</v>
      </c>
      <c r="H119" s="30" t="s">
        <v>2184</v>
      </c>
      <c r="I119" s="30">
        <v>34416</v>
      </c>
      <c r="J119" s="31">
        <v>3.4416000000000002</v>
      </c>
      <c r="K119" s="30">
        <v>34416</v>
      </c>
      <c r="L119" s="31">
        <v>3.4416000000000002</v>
      </c>
      <c r="M119" s="31">
        <f t="shared" si="3"/>
        <v>0</v>
      </c>
      <c r="N119" s="30">
        <v>718018195</v>
      </c>
      <c r="O119" s="30" t="s">
        <v>1672</v>
      </c>
      <c r="P119" s="30" t="s">
        <v>398</v>
      </c>
      <c r="Q119" s="30" t="s">
        <v>1673</v>
      </c>
      <c r="R119" s="30" t="s">
        <v>401</v>
      </c>
      <c r="S119" s="30" t="s">
        <v>1674</v>
      </c>
      <c r="T119" s="32">
        <v>3.25</v>
      </c>
      <c r="U119" s="23">
        <v>3.25</v>
      </c>
    </row>
    <row r="120" spans="1:21" s="24" customFormat="1" outlineLevel="2" x14ac:dyDescent="0.25">
      <c r="A120" s="22">
        <v>65</v>
      </c>
      <c r="B120" s="22" t="s">
        <v>542</v>
      </c>
      <c r="C120" s="22" t="s">
        <v>609</v>
      </c>
      <c r="D120" s="30" t="s">
        <v>2243</v>
      </c>
      <c r="E120" s="30" t="s">
        <v>614</v>
      </c>
      <c r="F120" s="30">
        <v>1</v>
      </c>
      <c r="G120" s="30" t="s">
        <v>189</v>
      </c>
      <c r="H120" s="30" t="s">
        <v>2184</v>
      </c>
      <c r="I120" s="30">
        <v>32468</v>
      </c>
      <c r="J120" s="31">
        <v>3.2467999999999999</v>
      </c>
      <c r="K120" s="30">
        <v>32468</v>
      </c>
      <c r="L120" s="31">
        <v>3.2467999999999999</v>
      </c>
      <c r="M120" s="31">
        <f t="shared" si="3"/>
        <v>0</v>
      </c>
      <c r="N120" s="30">
        <v>718018194</v>
      </c>
      <c r="O120" s="30" t="s">
        <v>614</v>
      </c>
      <c r="P120" s="30" t="s">
        <v>392</v>
      </c>
      <c r="Q120" s="30" t="s">
        <v>616</v>
      </c>
      <c r="R120" s="30" t="s">
        <v>395</v>
      </c>
      <c r="S120" s="30" t="s">
        <v>591</v>
      </c>
      <c r="T120" s="32">
        <v>3.21</v>
      </c>
      <c r="U120" s="23">
        <v>3.21</v>
      </c>
    </row>
    <row r="121" spans="1:21" s="24" customFormat="1" outlineLevel="2" x14ac:dyDescent="0.25">
      <c r="A121" s="22">
        <v>64</v>
      </c>
      <c r="B121" s="22" t="s">
        <v>542</v>
      </c>
      <c r="C121" s="22" t="s">
        <v>609</v>
      </c>
      <c r="D121" s="30" t="s">
        <v>2243</v>
      </c>
      <c r="E121" s="30" t="s">
        <v>610</v>
      </c>
      <c r="F121" s="30">
        <v>1</v>
      </c>
      <c r="G121" s="30" t="s">
        <v>189</v>
      </c>
      <c r="H121" s="30" t="s">
        <v>2184</v>
      </c>
      <c r="I121" s="30">
        <v>141794</v>
      </c>
      <c r="J121" s="31">
        <v>14.179399999999999</v>
      </c>
      <c r="K121" s="30">
        <v>141794</v>
      </c>
      <c r="L121" s="31">
        <v>14.179399999999999</v>
      </c>
      <c r="M121" s="31">
        <f t="shared" si="3"/>
        <v>0</v>
      </c>
      <c r="N121" s="30">
        <v>718002834</v>
      </c>
      <c r="O121" s="30" t="s">
        <v>610</v>
      </c>
      <c r="P121" s="30" t="s">
        <v>336</v>
      </c>
      <c r="Q121" s="30" t="s">
        <v>612</v>
      </c>
      <c r="R121" s="30" t="s">
        <v>339</v>
      </c>
      <c r="S121" s="30" t="s">
        <v>613</v>
      </c>
      <c r="T121" s="32">
        <v>13.94</v>
      </c>
      <c r="U121" s="23">
        <v>13.94</v>
      </c>
    </row>
    <row r="122" spans="1:21" s="24" customFormat="1" outlineLevel="2" x14ac:dyDescent="0.25">
      <c r="A122" s="22">
        <v>348</v>
      </c>
      <c r="B122" s="22" t="s">
        <v>542</v>
      </c>
      <c r="C122" s="22" t="s">
        <v>1482</v>
      </c>
      <c r="D122" s="30" t="s">
        <v>2243</v>
      </c>
      <c r="E122" s="30" t="s">
        <v>1625</v>
      </c>
      <c r="F122" s="30">
        <v>1</v>
      </c>
      <c r="G122" s="30" t="s">
        <v>189</v>
      </c>
      <c r="H122" s="30" t="s">
        <v>2184</v>
      </c>
      <c r="I122" s="30">
        <v>42964</v>
      </c>
      <c r="J122" s="31">
        <v>4.2964000000000002</v>
      </c>
      <c r="K122" s="30">
        <v>42964</v>
      </c>
      <c r="L122" s="31">
        <v>4.2964000000000002</v>
      </c>
      <c r="M122" s="31">
        <f t="shared" si="3"/>
        <v>0</v>
      </c>
      <c r="N122" s="30">
        <v>718006085</v>
      </c>
      <c r="O122" s="30" t="s">
        <v>1625</v>
      </c>
      <c r="P122" s="30" t="s">
        <v>398</v>
      </c>
      <c r="Q122" s="30" t="s">
        <v>1627</v>
      </c>
      <c r="R122" s="30" t="s">
        <v>401</v>
      </c>
      <c r="S122" s="30" t="s">
        <v>1628</v>
      </c>
      <c r="T122" s="32">
        <v>4.1100000000000003</v>
      </c>
      <c r="U122" s="23">
        <v>4.1100000000000003</v>
      </c>
    </row>
    <row r="123" spans="1:21" s="24" customFormat="1" outlineLevel="2" x14ac:dyDescent="0.25">
      <c r="A123" s="22">
        <v>349</v>
      </c>
      <c r="B123" s="22" t="s">
        <v>542</v>
      </c>
      <c r="C123" s="22" t="s">
        <v>1482</v>
      </c>
      <c r="D123" s="30" t="s">
        <v>2243</v>
      </c>
      <c r="E123" s="30" t="s">
        <v>1629</v>
      </c>
      <c r="F123" s="30">
        <v>1</v>
      </c>
      <c r="G123" s="30" t="s">
        <v>189</v>
      </c>
      <c r="H123" s="30" t="s">
        <v>2184</v>
      </c>
      <c r="I123" s="30">
        <v>21934</v>
      </c>
      <c r="J123" s="31">
        <v>2.1934</v>
      </c>
      <c r="K123" s="30">
        <v>21934</v>
      </c>
      <c r="L123" s="31">
        <v>2.1934</v>
      </c>
      <c r="M123" s="31">
        <f t="shared" si="3"/>
        <v>0</v>
      </c>
      <c r="N123" s="30">
        <v>718021471</v>
      </c>
      <c r="O123" s="30" t="s">
        <v>1629</v>
      </c>
      <c r="P123" s="30" t="s">
        <v>392</v>
      </c>
      <c r="Q123" s="30" t="s">
        <v>1630</v>
      </c>
      <c r="R123" s="30" t="s">
        <v>395</v>
      </c>
      <c r="S123" s="30" t="s">
        <v>1631</v>
      </c>
      <c r="T123" s="32">
        <v>2.0299999999999998</v>
      </c>
      <c r="U123" s="23">
        <v>2.0299999999999998</v>
      </c>
    </row>
    <row r="124" spans="1:21" s="24" customFormat="1" outlineLevel="2" x14ac:dyDescent="0.25">
      <c r="A124" s="22">
        <v>350</v>
      </c>
      <c r="B124" s="22" t="s">
        <v>542</v>
      </c>
      <c r="C124" s="22" t="s">
        <v>1482</v>
      </c>
      <c r="D124" s="30" t="s">
        <v>2243</v>
      </c>
      <c r="E124" s="30" t="s">
        <v>1632</v>
      </c>
      <c r="F124" s="30">
        <v>1</v>
      </c>
      <c r="G124" s="30" t="s">
        <v>189</v>
      </c>
      <c r="H124" s="30" t="s">
        <v>2184</v>
      </c>
      <c r="I124" s="30">
        <v>40199</v>
      </c>
      <c r="J124" s="31">
        <v>4.0198999999999998</v>
      </c>
      <c r="K124" s="30">
        <v>40199</v>
      </c>
      <c r="L124" s="31">
        <v>4.0198999999999998</v>
      </c>
      <c r="M124" s="31">
        <f t="shared" si="3"/>
        <v>0</v>
      </c>
      <c r="N124" s="30">
        <v>718018455</v>
      </c>
      <c r="O124" s="30" t="s">
        <v>1632</v>
      </c>
      <c r="P124" s="30" t="s">
        <v>336</v>
      </c>
      <c r="Q124" s="30" t="s">
        <v>1634</v>
      </c>
      <c r="R124" s="30" t="s">
        <v>339</v>
      </c>
      <c r="S124" s="30" t="s">
        <v>649</v>
      </c>
      <c r="T124" s="32">
        <v>3.94</v>
      </c>
      <c r="U124" s="23">
        <v>3.94</v>
      </c>
    </row>
    <row r="125" spans="1:21" s="24" customFormat="1" outlineLevel="2" x14ac:dyDescent="0.25">
      <c r="A125" s="22">
        <v>351</v>
      </c>
      <c r="B125" s="22" t="s">
        <v>542</v>
      </c>
      <c r="C125" s="22" t="s">
        <v>1482</v>
      </c>
      <c r="D125" s="30" t="s">
        <v>2243</v>
      </c>
      <c r="E125" s="30" t="s">
        <v>1635</v>
      </c>
      <c r="F125" s="30">
        <v>1</v>
      </c>
      <c r="G125" s="30" t="s">
        <v>189</v>
      </c>
      <c r="H125" s="30" t="s">
        <v>2184</v>
      </c>
      <c r="I125" s="30">
        <v>5464</v>
      </c>
      <c r="J125" s="31">
        <v>0.5464</v>
      </c>
      <c r="K125" s="30">
        <v>5464</v>
      </c>
      <c r="L125" s="31">
        <v>0.5464</v>
      </c>
      <c r="M125" s="31">
        <f t="shared" si="3"/>
        <v>0</v>
      </c>
      <c r="N125" s="30">
        <v>718019825</v>
      </c>
      <c r="O125" s="30" t="s">
        <v>1635</v>
      </c>
      <c r="P125" s="30" t="s">
        <v>312</v>
      </c>
      <c r="Q125" s="30" t="s">
        <v>1636</v>
      </c>
      <c r="R125" s="30" t="s">
        <v>315</v>
      </c>
      <c r="S125" s="30" t="s">
        <v>649</v>
      </c>
      <c r="T125" s="32">
        <v>0.49</v>
      </c>
      <c r="U125" s="23">
        <v>0.49</v>
      </c>
    </row>
    <row r="126" spans="1:21" s="24" customFormat="1" outlineLevel="2" x14ac:dyDescent="0.25">
      <c r="A126" s="22">
        <v>346</v>
      </c>
      <c r="B126" s="22" t="s">
        <v>542</v>
      </c>
      <c r="C126" s="22" t="s">
        <v>1482</v>
      </c>
      <c r="D126" s="30" t="s">
        <v>2243</v>
      </c>
      <c r="E126" s="30" t="s">
        <v>1617</v>
      </c>
      <c r="F126" s="30">
        <v>1</v>
      </c>
      <c r="G126" s="30" t="s">
        <v>189</v>
      </c>
      <c r="H126" s="30" t="s">
        <v>2184</v>
      </c>
      <c r="I126" s="30">
        <v>6393</v>
      </c>
      <c r="J126" s="31">
        <v>0.63929999999999998</v>
      </c>
      <c r="K126" s="30">
        <v>6393</v>
      </c>
      <c r="L126" s="31">
        <v>0.63929999999999998</v>
      </c>
      <c r="M126" s="31">
        <f t="shared" si="3"/>
        <v>0</v>
      </c>
      <c r="N126" s="30">
        <v>718006091</v>
      </c>
      <c r="O126" s="30" t="s">
        <v>1617</v>
      </c>
      <c r="P126" s="30" t="s">
        <v>330</v>
      </c>
      <c r="Q126" s="30" t="s">
        <v>1619</v>
      </c>
      <c r="R126" s="30" t="s">
        <v>333</v>
      </c>
      <c r="S126" s="30" t="s">
        <v>1620</v>
      </c>
      <c r="T126" s="32">
        <v>0.63</v>
      </c>
      <c r="U126" s="23">
        <v>0.63</v>
      </c>
    </row>
    <row r="127" spans="1:21" s="24" customFormat="1" outlineLevel="2" x14ac:dyDescent="0.25">
      <c r="A127" s="22">
        <v>343</v>
      </c>
      <c r="B127" s="22" t="s">
        <v>542</v>
      </c>
      <c r="C127" s="22" t="s">
        <v>1482</v>
      </c>
      <c r="D127" s="30" t="s">
        <v>2243</v>
      </c>
      <c r="E127" s="30" t="s">
        <v>1608</v>
      </c>
      <c r="F127" s="30">
        <v>1</v>
      </c>
      <c r="G127" s="30" t="s">
        <v>189</v>
      </c>
      <c r="H127" s="30" t="s">
        <v>2184</v>
      </c>
      <c r="I127" s="30">
        <v>16756</v>
      </c>
      <c r="J127" s="31">
        <v>1.6756</v>
      </c>
      <c r="K127" s="30">
        <v>16756</v>
      </c>
      <c r="L127" s="31">
        <v>1.6756</v>
      </c>
      <c r="M127" s="31">
        <f t="shared" si="3"/>
        <v>0</v>
      </c>
      <c r="N127" s="30">
        <v>718021472</v>
      </c>
      <c r="O127" s="30" t="s">
        <v>1608</v>
      </c>
      <c r="P127" s="30" t="s">
        <v>306</v>
      </c>
      <c r="Q127" s="30" t="s">
        <v>1610</v>
      </c>
      <c r="R127" s="30" t="s">
        <v>309</v>
      </c>
      <c r="S127" s="30" t="s">
        <v>1611</v>
      </c>
      <c r="T127" s="32">
        <v>1.61</v>
      </c>
      <c r="U127" s="23">
        <v>1.61</v>
      </c>
    </row>
    <row r="128" spans="1:21" s="24" customFormat="1" outlineLevel="2" x14ac:dyDescent="0.25">
      <c r="A128" s="22">
        <v>345</v>
      </c>
      <c r="B128" s="22" t="s">
        <v>542</v>
      </c>
      <c r="C128" s="22" t="s">
        <v>1482</v>
      </c>
      <c r="D128" s="30" t="s">
        <v>2243</v>
      </c>
      <c r="E128" s="30" t="s">
        <v>1614</v>
      </c>
      <c r="F128" s="30">
        <v>1</v>
      </c>
      <c r="G128" s="30" t="s">
        <v>189</v>
      </c>
      <c r="H128" s="30" t="s">
        <v>2184</v>
      </c>
      <c r="I128" s="30">
        <v>38681</v>
      </c>
      <c r="J128" s="31">
        <v>3.8681000000000001</v>
      </c>
      <c r="K128" s="30">
        <v>38681</v>
      </c>
      <c r="L128" s="31">
        <v>3.8681000000000001</v>
      </c>
      <c r="M128" s="31">
        <f t="shared" si="3"/>
        <v>0</v>
      </c>
      <c r="N128" s="30">
        <v>718019824</v>
      </c>
      <c r="O128" s="30" t="s">
        <v>1614</v>
      </c>
      <c r="P128" s="30" t="s">
        <v>300</v>
      </c>
      <c r="Q128" s="30" t="s">
        <v>1616</v>
      </c>
      <c r="R128" s="30" t="s">
        <v>303</v>
      </c>
      <c r="S128" s="30" t="s">
        <v>649</v>
      </c>
      <c r="T128" s="32">
        <v>3.83</v>
      </c>
      <c r="U128" s="23">
        <v>3.83</v>
      </c>
    </row>
    <row r="129" spans="1:21" s="24" customFormat="1" outlineLevel="2" x14ac:dyDescent="0.25">
      <c r="A129" s="22">
        <v>303</v>
      </c>
      <c r="B129" s="22" t="s">
        <v>542</v>
      </c>
      <c r="C129" s="22" t="s">
        <v>1482</v>
      </c>
      <c r="D129" s="30" t="s">
        <v>2243</v>
      </c>
      <c r="E129" s="30" t="s">
        <v>1483</v>
      </c>
      <c r="F129" s="30">
        <v>1</v>
      </c>
      <c r="G129" s="30" t="s">
        <v>189</v>
      </c>
      <c r="H129" s="30" t="s">
        <v>2184</v>
      </c>
      <c r="I129" s="30">
        <v>31260</v>
      </c>
      <c r="J129" s="31">
        <v>3.1259999999999999</v>
      </c>
      <c r="K129" s="30">
        <v>31260</v>
      </c>
      <c r="L129" s="31">
        <v>3.1259999999999999</v>
      </c>
      <c r="M129" s="31">
        <f t="shared" si="3"/>
        <v>0</v>
      </c>
      <c r="N129" s="30">
        <v>718006093</v>
      </c>
      <c r="O129" s="30" t="s">
        <v>1483</v>
      </c>
      <c r="P129" s="30" t="s">
        <v>406</v>
      </c>
      <c r="Q129" s="30" t="s">
        <v>1485</v>
      </c>
      <c r="R129" s="30" t="s">
        <v>409</v>
      </c>
      <c r="S129" s="30" t="s">
        <v>1486</v>
      </c>
      <c r="T129" s="32">
        <v>3</v>
      </c>
      <c r="U129" s="23">
        <v>3</v>
      </c>
    </row>
    <row r="130" spans="1:21" s="24" customFormat="1" outlineLevel="2" x14ac:dyDescent="0.25">
      <c r="A130" s="22">
        <v>339</v>
      </c>
      <c r="B130" s="22" t="s">
        <v>542</v>
      </c>
      <c r="C130" s="22" t="s">
        <v>1482</v>
      </c>
      <c r="D130" s="30" t="s">
        <v>2243</v>
      </c>
      <c r="E130" s="30" t="s">
        <v>1593</v>
      </c>
      <c r="F130" s="30">
        <v>1</v>
      </c>
      <c r="G130" s="30" t="s">
        <v>189</v>
      </c>
      <c r="H130" s="30" t="s">
        <v>2184</v>
      </c>
      <c r="I130" s="30">
        <v>12895</v>
      </c>
      <c r="J130" s="31">
        <v>1.2895000000000001</v>
      </c>
      <c r="K130" s="30">
        <v>12895</v>
      </c>
      <c r="L130" s="31">
        <v>1.2895000000000001</v>
      </c>
      <c r="M130" s="31">
        <f t="shared" si="3"/>
        <v>0</v>
      </c>
      <c r="N130" s="30">
        <v>718006095</v>
      </c>
      <c r="O130" s="30" t="s">
        <v>1593</v>
      </c>
      <c r="P130" s="30" t="s">
        <v>319</v>
      </c>
      <c r="Q130" s="30" t="s">
        <v>1595</v>
      </c>
      <c r="R130" s="30" t="s">
        <v>322</v>
      </c>
      <c r="S130" s="30" t="s">
        <v>1596</v>
      </c>
      <c r="T130" s="32">
        <v>1.28</v>
      </c>
      <c r="U130" s="23">
        <v>1.28</v>
      </c>
    </row>
    <row r="131" spans="1:21" s="24" customFormat="1" outlineLevel="2" x14ac:dyDescent="0.25">
      <c r="A131" s="22">
        <v>352</v>
      </c>
      <c r="B131" s="22" t="s">
        <v>542</v>
      </c>
      <c r="C131" s="22" t="s">
        <v>543</v>
      </c>
      <c r="D131" s="30" t="s">
        <v>2243</v>
      </c>
      <c r="E131" s="30" t="s">
        <v>1637</v>
      </c>
      <c r="F131" s="30">
        <v>1</v>
      </c>
      <c r="G131" s="30" t="s">
        <v>189</v>
      </c>
      <c r="H131" s="30" t="s">
        <v>2184</v>
      </c>
      <c r="I131" s="30">
        <v>31723</v>
      </c>
      <c r="J131" s="31">
        <v>3.1722999999999999</v>
      </c>
      <c r="K131" s="30">
        <v>31723</v>
      </c>
      <c r="L131" s="31">
        <v>3.1722999999999999</v>
      </c>
      <c r="M131" s="31">
        <f t="shared" si="3"/>
        <v>0</v>
      </c>
      <c r="N131" s="30">
        <v>718006098</v>
      </c>
      <c r="O131" s="30" t="s">
        <v>1637</v>
      </c>
      <c r="P131" s="30" t="s">
        <v>398</v>
      </c>
      <c r="Q131" s="30" t="s">
        <v>1638</v>
      </c>
      <c r="R131" s="30" t="s">
        <v>401</v>
      </c>
      <c r="S131" s="30" t="s">
        <v>1639</v>
      </c>
      <c r="T131" s="32">
        <v>2.96</v>
      </c>
      <c r="U131" s="23">
        <v>2.96</v>
      </c>
    </row>
    <row r="132" spans="1:21" s="24" customFormat="1" outlineLevel="2" x14ac:dyDescent="0.25">
      <c r="A132" s="22">
        <v>353</v>
      </c>
      <c r="B132" s="22" t="s">
        <v>542</v>
      </c>
      <c r="C132" s="22" t="s">
        <v>543</v>
      </c>
      <c r="D132" s="30" t="s">
        <v>2243</v>
      </c>
      <c r="E132" s="30" t="s">
        <v>1640</v>
      </c>
      <c r="F132" s="30">
        <v>1</v>
      </c>
      <c r="G132" s="30" t="s">
        <v>189</v>
      </c>
      <c r="H132" s="30" t="s">
        <v>2184</v>
      </c>
      <c r="I132" s="30">
        <v>35933</v>
      </c>
      <c r="J132" s="31">
        <v>3.5933000000000002</v>
      </c>
      <c r="K132" s="30">
        <v>35933</v>
      </c>
      <c r="L132" s="31">
        <v>3.5933000000000002</v>
      </c>
      <c r="M132" s="31">
        <f t="shared" si="3"/>
        <v>0</v>
      </c>
      <c r="N132" s="30">
        <v>718018800</v>
      </c>
      <c r="O132" s="30" t="s">
        <v>1640</v>
      </c>
      <c r="P132" s="30" t="s">
        <v>392</v>
      </c>
      <c r="Q132" s="30" t="s">
        <v>1642</v>
      </c>
      <c r="R132" s="30" t="s">
        <v>395</v>
      </c>
      <c r="S132" s="30" t="s">
        <v>1643</v>
      </c>
      <c r="T132" s="32">
        <v>3.55</v>
      </c>
      <c r="U132" s="23">
        <v>3.55</v>
      </c>
    </row>
    <row r="133" spans="1:21" s="24" customFormat="1" outlineLevel="2" x14ac:dyDescent="0.25">
      <c r="A133" s="22">
        <v>304</v>
      </c>
      <c r="B133" s="22" t="s">
        <v>542</v>
      </c>
      <c r="C133" s="22" t="s">
        <v>543</v>
      </c>
      <c r="D133" s="30" t="s">
        <v>2243</v>
      </c>
      <c r="E133" s="30" t="s">
        <v>1487</v>
      </c>
      <c r="F133" s="30">
        <v>1</v>
      </c>
      <c r="G133" s="30" t="s">
        <v>189</v>
      </c>
      <c r="H133" s="30" t="s">
        <v>2184</v>
      </c>
      <c r="I133" s="30">
        <v>100994</v>
      </c>
      <c r="J133" s="31">
        <v>10.099399999999999</v>
      </c>
      <c r="K133" s="30">
        <v>100994</v>
      </c>
      <c r="L133" s="31">
        <v>10.099399999999999</v>
      </c>
      <c r="M133" s="31">
        <f t="shared" ref="M133:M164" si="4">J133-L133</f>
        <v>0</v>
      </c>
      <c r="N133" s="30">
        <v>718018799</v>
      </c>
      <c r="O133" s="30" t="s">
        <v>1487</v>
      </c>
      <c r="P133" s="30" t="s">
        <v>336</v>
      </c>
      <c r="Q133" s="30" t="s">
        <v>1489</v>
      </c>
      <c r="R133" s="30" t="s">
        <v>339</v>
      </c>
      <c r="S133" s="30" t="s">
        <v>547</v>
      </c>
      <c r="T133" s="32">
        <v>10.06</v>
      </c>
      <c r="U133" s="23">
        <v>10.06</v>
      </c>
    </row>
    <row r="134" spans="1:21" s="24" customFormat="1" outlineLevel="2" x14ac:dyDescent="0.25">
      <c r="A134" s="22">
        <v>49</v>
      </c>
      <c r="B134" s="22" t="s">
        <v>542</v>
      </c>
      <c r="C134" s="22" t="s">
        <v>543</v>
      </c>
      <c r="D134" s="30" t="s">
        <v>2243</v>
      </c>
      <c r="E134" s="30" t="s">
        <v>544</v>
      </c>
      <c r="F134" s="30">
        <v>1</v>
      </c>
      <c r="G134" s="30" t="s">
        <v>189</v>
      </c>
      <c r="H134" s="30" t="s">
        <v>2184</v>
      </c>
      <c r="I134" s="30">
        <v>41164</v>
      </c>
      <c r="J134" s="31">
        <v>4.1163999999999996</v>
      </c>
      <c r="K134" s="30">
        <v>41164</v>
      </c>
      <c r="L134" s="31">
        <v>4.1163999999999996</v>
      </c>
      <c r="M134" s="31">
        <f t="shared" si="4"/>
        <v>0</v>
      </c>
      <c r="N134" s="30">
        <v>718006102</v>
      </c>
      <c r="O134" s="30" t="s">
        <v>544</v>
      </c>
      <c r="P134" s="30" t="s">
        <v>312</v>
      </c>
      <c r="Q134" s="30" t="s">
        <v>546</v>
      </c>
      <c r="R134" s="30" t="s">
        <v>315</v>
      </c>
      <c r="S134" s="30" t="s">
        <v>547</v>
      </c>
      <c r="T134" s="32">
        <v>4.13</v>
      </c>
      <c r="U134" s="23">
        <v>4.13</v>
      </c>
    </row>
    <row r="135" spans="1:21" s="24" customFormat="1" outlineLevel="2" x14ac:dyDescent="0.25">
      <c r="A135" s="22">
        <v>305</v>
      </c>
      <c r="B135" s="22" t="s">
        <v>542</v>
      </c>
      <c r="C135" s="22" t="s">
        <v>1490</v>
      </c>
      <c r="D135" s="30" t="s">
        <v>2243</v>
      </c>
      <c r="E135" s="30" t="s">
        <v>1491</v>
      </c>
      <c r="F135" s="30">
        <v>1</v>
      </c>
      <c r="G135" s="30" t="s">
        <v>189</v>
      </c>
      <c r="H135" s="30" t="s">
        <v>2184</v>
      </c>
      <c r="I135" s="30">
        <v>24651</v>
      </c>
      <c r="J135" s="31">
        <v>2.4651000000000001</v>
      </c>
      <c r="K135" s="30">
        <v>24651</v>
      </c>
      <c r="L135" s="31">
        <v>2.4651000000000001</v>
      </c>
      <c r="M135" s="31">
        <f t="shared" si="4"/>
        <v>0</v>
      </c>
      <c r="N135" s="30">
        <v>718006105</v>
      </c>
      <c r="O135" s="30" t="s">
        <v>1491</v>
      </c>
      <c r="P135" s="30" t="s">
        <v>398</v>
      </c>
      <c r="Q135" s="30" t="s">
        <v>1492</v>
      </c>
      <c r="R135" s="30" t="s">
        <v>401</v>
      </c>
      <c r="S135" s="30" t="s">
        <v>353</v>
      </c>
      <c r="T135" s="32">
        <v>2.41</v>
      </c>
      <c r="U135" s="23">
        <v>2.41</v>
      </c>
    </row>
    <row r="136" spans="1:21" s="24" customFormat="1" outlineLevel="2" x14ac:dyDescent="0.25">
      <c r="A136" s="22">
        <v>347</v>
      </c>
      <c r="B136" s="22" t="s">
        <v>542</v>
      </c>
      <c r="C136" s="22" t="s">
        <v>1490</v>
      </c>
      <c r="D136" s="30" t="s">
        <v>2243</v>
      </c>
      <c r="E136" s="30" t="s">
        <v>1621</v>
      </c>
      <c r="F136" s="30">
        <v>1</v>
      </c>
      <c r="G136" s="30" t="s">
        <v>189</v>
      </c>
      <c r="H136" s="30" t="s">
        <v>2184</v>
      </c>
      <c r="I136" s="30">
        <v>27965</v>
      </c>
      <c r="J136" s="31">
        <v>2.7965</v>
      </c>
      <c r="K136" s="30">
        <v>27965</v>
      </c>
      <c r="L136" s="31">
        <v>2.7965</v>
      </c>
      <c r="M136" s="31">
        <f t="shared" si="4"/>
        <v>0</v>
      </c>
      <c r="N136" s="30">
        <v>718006107</v>
      </c>
      <c r="O136" s="30" t="s">
        <v>1621</v>
      </c>
      <c r="P136" s="30" t="s">
        <v>392</v>
      </c>
      <c r="Q136" s="30" t="s">
        <v>1623</v>
      </c>
      <c r="R136" s="30" t="s">
        <v>395</v>
      </c>
      <c r="S136" s="30" t="s">
        <v>1624</v>
      </c>
      <c r="T136" s="32">
        <v>2.69</v>
      </c>
      <c r="U136" s="23">
        <v>2.69</v>
      </c>
    </row>
    <row r="137" spans="1:21" s="24" customFormat="1" outlineLevel="2" x14ac:dyDescent="0.25">
      <c r="A137" s="22">
        <v>344</v>
      </c>
      <c r="B137" s="22" t="s">
        <v>542</v>
      </c>
      <c r="C137" s="22" t="s">
        <v>1490</v>
      </c>
      <c r="D137" s="30" t="s">
        <v>2243</v>
      </c>
      <c r="E137" s="30" t="s">
        <v>1612</v>
      </c>
      <c r="F137" s="30">
        <v>1</v>
      </c>
      <c r="G137" s="30" t="s">
        <v>189</v>
      </c>
      <c r="H137" s="30" t="s">
        <v>2184</v>
      </c>
      <c r="I137" s="30">
        <v>38002</v>
      </c>
      <c r="J137" s="31">
        <v>3.8001999999999998</v>
      </c>
      <c r="K137" s="30">
        <v>38002</v>
      </c>
      <c r="L137" s="31">
        <v>3.8001999999999998</v>
      </c>
      <c r="M137" s="31">
        <f t="shared" si="4"/>
        <v>0</v>
      </c>
      <c r="N137" s="30">
        <v>718006109</v>
      </c>
      <c r="O137" s="30" t="s">
        <v>1612</v>
      </c>
      <c r="P137" s="30" t="s">
        <v>336</v>
      </c>
      <c r="Q137" s="30" t="s">
        <v>1613</v>
      </c>
      <c r="R137" s="30" t="s">
        <v>339</v>
      </c>
      <c r="S137" s="30" t="s">
        <v>353</v>
      </c>
      <c r="T137" s="32">
        <v>3.68</v>
      </c>
      <c r="U137" s="23">
        <v>3.68</v>
      </c>
    </row>
    <row r="138" spans="1:21" s="24" customFormat="1" outlineLevel="2" x14ac:dyDescent="0.25">
      <c r="A138" s="22">
        <v>341</v>
      </c>
      <c r="B138" s="22" t="s">
        <v>542</v>
      </c>
      <c r="C138" s="22" t="s">
        <v>1490</v>
      </c>
      <c r="D138" s="30" t="s">
        <v>2243</v>
      </c>
      <c r="E138" s="30" t="s">
        <v>1600</v>
      </c>
      <c r="F138" s="30">
        <v>1</v>
      </c>
      <c r="G138" s="30" t="s">
        <v>189</v>
      </c>
      <c r="H138" s="30" t="s">
        <v>2184</v>
      </c>
      <c r="I138" s="30">
        <v>30433</v>
      </c>
      <c r="J138" s="31">
        <v>3.0432999999999999</v>
      </c>
      <c r="K138" s="30">
        <v>30433</v>
      </c>
      <c r="L138" s="31">
        <v>3.0432999999999999</v>
      </c>
      <c r="M138" s="31">
        <f t="shared" si="4"/>
        <v>0</v>
      </c>
      <c r="N138" s="30">
        <v>718006111</v>
      </c>
      <c r="O138" s="30" t="s">
        <v>1600</v>
      </c>
      <c r="P138" s="30" t="s">
        <v>312</v>
      </c>
      <c r="Q138" s="30" t="s">
        <v>1602</v>
      </c>
      <c r="R138" s="30" t="s">
        <v>315</v>
      </c>
      <c r="S138" s="30" t="s">
        <v>1603</v>
      </c>
      <c r="T138" s="32">
        <v>3.01</v>
      </c>
      <c r="U138" s="23">
        <v>3.01</v>
      </c>
    </row>
    <row r="139" spans="1:21" s="24" customFormat="1" outlineLevel="2" x14ac:dyDescent="0.25">
      <c r="A139" s="22">
        <v>332</v>
      </c>
      <c r="B139" s="22" t="s">
        <v>542</v>
      </c>
      <c r="C139" s="22" t="s">
        <v>1540</v>
      </c>
      <c r="D139" s="30" t="s">
        <v>2243</v>
      </c>
      <c r="E139" s="30" t="s">
        <v>1574</v>
      </c>
      <c r="F139" s="30">
        <v>1</v>
      </c>
      <c r="G139" s="30" t="s">
        <v>189</v>
      </c>
      <c r="H139" s="30" t="s">
        <v>2184</v>
      </c>
      <c r="I139" s="30">
        <v>61295</v>
      </c>
      <c r="J139" s="31">
        <v>6.1295000000000002</v>
      </c>
      <c r="K139" s="30">
        <v>61295</v>
      </c>
      <c r="L139" s="31">
        <v>6.1295000000000002</v>
      </c>
      <c r="M139" s="31">
        <f t="shared" si="4"/>
        <v>0</v>
      </c>
      <c r="N139" s="30">
        <v>718006192</v>
      </c>
      <c r="O139" s="30" t="s">
        <v>1574</v>
      </c>
      <c r="P139" s="30" t="s">
        <v>398</v>
      </c>
      <c r="Q139" s="30" t="s">
        <v>1576</v>
      </c>
      <c r="R139" s="30" t="s">
        <v>401</v>
      </c>
      <c r="S139" s="30" t="s">
        <v>1577</v>
      </c>
      <c r="T139" s="32">
        <v>5.92</v>
      </c>
      <c r="U139" s="23">
        <v>5.92</v>
      </c>
    </row>
    <row r="140" spans="1:21" s="24" customFormat="1" outlineLevel="2" x14ac:dyDescent="0.25">
      <c r="A140" s="22">
        <v>334</v>
      </c>
      <c r="B140" s="22" t="s">
        <v>542</v>
      </c>
      <c r="C140" s="22" t="s">
        <v>1540</v>
      </c>
      <c r="D140" s="30" t="s">
        <v>2243</v>
      </c>
      <c r="E140" s="30" t="s">
        <v>1581</v>
      </c>
      <c r="F140" s="30">
        <v>1</v>
      </c>
      <c r="G140" s="30" t="s">
        <v>189</v>
      </c>
      <c r="H140" s="30" t="s">
        <v>2184</v>
      </c>
      <c r="I140" s="30">
        <v>41170</v>
      </c>
      <c r="J140" s="31">
        <v>4.117</v>
      </c>
      <c r="K140" s="30">
        <v>41170</v>
      </c>
      <c r="L140" s="31">
        <v>4.117</v>
      </c>
      <c r="M140" s="31">
        <f t="shared" si="4"/>
        <v>0</v>
      </c>
      <c r="N140" s="30">
        <v>718006194</v>
      </c>
      <c r="O140" s="30" t="s">
        <v>1581</v>
      </c>
      <c r="P140" s="30" t="s">
        <v>392</v>
      </c>
      <c r="Q140" s="30" t="s">
        <v>586</v>
      </c>
      <c r="R140" s="30" t="s">
        <v>395</v>
      </c>
      <c r="S140" s="30" t="s">
        <v>587</v>
      </c>
      <c r="T140" s="32">
        <v>4.0199999999999996</v>
      </c>
      <c r="U140" s="23">
        <v>4.0199999999999996</v>
      </c>
    </row>
    <row r="141" spans="1:21" s="24" customFormat="1" outlineLevel="2" x14ac:dyDescent="0.25">
      <c r="A141" s="22">
        <v>326</v>
      </c>
      <c r="B141" s="22" t="s">
        <v>542</v>
      </c>
      <c r="C141" s="22" t="s">
        <v>1540</v>
      </c>
      <c r="D141" s="30" t="s">
        <v>2243</v>
      </c>
      <c r="E141" s="30" t="s">
        <v>1552</v>
      </c>
      <c r="F141" s="30">
        <v>1</v>
      </c>
      <c r="G141" s="30" t="s">
        <v>189</v>
      </c>
      <c r="H141" s="30" t="s">
        <v>2184</v>
      </c>
      <c r="I141" s="30">
        <v>9247</v>
      </c>
      <c r="J141" s="31">
        <v>0.92469999999999997</v>
      </c>
      <c r="K141" s="30">
        <v>9247</v>
      </c>
      <c r="L141" s="31">
        <v>0.92469999999999997</v>
      </c>
      <c r="M141" s="31">
        <f t="shared" si="4"/>
        <v>0</v>
      </c>
      <c r="N141" s="30">
        <v>718006196</v>
      </c>
      <c r="O141" s="30" t="s">
        <v>1552</v>
      </c>
      <c r="P141" s="30" t="s">
        <v>336</v>
      </c>
      <c r="Q141" s="30" t="s">
        <v>1554</v>
      </c>
      <c r="R141" s="30" t="s">
        <v>339</v>
      </c>
      <c r="S141" s="30" t="s">
        <v>1555</v>
      </c>
      <c r="T141" s="32">
        <v>0.86</v>
      </c>
      <c r="U141" s="23">
        <v>0.86</v>
      </c>
    </row>
    <row r="142" spans="1:21" s="24" customFormat="1" outlineLevel="2" x14ac:dyDescent="0.25">
      <c r="A142" s="22">
        <v>325</v>
      </c>
      <c r="B142" s="22" t="s">
        <v>542</v>
      </c>
      <c r="C142" s="22" t="s">
        <v>1540</v>
      </c>
      <c r="D142" s="30" t="s">
        <v>2243</v>
      </c>
      <c r="E142" s="30" t="s">
        <v>1548</v>
      </c>
      <c r="F142" s="30">
        <v>1</v>
      </c>
      <c r="G142" s="30" t="s">
        <v>189</v>
      </c>
      <c r="H142" s="30" t="s">
        <v>2184</v>
      </c>
      <c r="I142" s="30">
        <v>55420</v>
      </c>
      <c r="J142" s="31">
        <v>5.5419999999999998</v>
      </c>
      <c r="K142" s="30">
        <v>55420</v>
      </c>
      <c r="L142" s="31">
        <v>5.5419999999999998</v>
      </c>
      <c r="M142" s="31">
        <f t="shared" si="4"/>
        <v>0</v>
      </c>
      <c r="N142" s="30">
        <v>718006198</v>
      </c>
      <c r="O142" s="30" t="s">
        <v>1548</v>
      </c>
      <c r="P142" s="30" t="s">
        <v>312</v>
      </c>
      <c r="Q142" s="30" t="s">
        <v>1550</v>
      </c>
      <c r="R142" s="30" t="s">
        <v>315</v>
      </c>
      <c r="S142" s="30" t="s">
        <v>1551</v>
      </c>
      <c r="T142" s="32">
        <v>5.5</v>
      </c>
      <c r="U142" s="23">
        <v>5.5</v>
      </c>
    </row>
    <row r="143" spans="1:21" s="24" customFormat="1" outlineLevel="2" x14ac:dyDescent="0.25">
      <c r="A143" s="22">
        <v>322</v>
      </c>
      <c r="B143" s="22" t="s">
        <v>542</v>
      </c>
      <c r="C143" s="22" t="s">
        <v>1540</v>
      </c>
      <c r="D143" s="30" t="s">
        <v>2243</v>
      </c>
      <c r="E143" s="30" t="s">
        <v>1541</v>
      </c>
      <c r="F143" s="30">
        <v>1</v>
      </c>
      <c r="G143" s="30" t="s">
        <v>189</v>
      </c>
      <c r="H143" s="30" t="s">
        <v>2184</v>
      </c>
      <c r="I143" s="30">
        <v>54401</v>
      </c>
      <c r="J143" s="31">
        <v>5.4401000000000002</v>
      </c>
      <c r="K143" s="30">
        <v>54401</v>
      </c>
      <c r="L143" s="31">
        <v>5.4401000000000002</v>
      </c>
      <c r="M143" s="31">
        <f t="shared" si="4"/>
        <v>0</v>
      </c>
      <c r="N143" s="30">
        <v>718006200</v>
      </c>
      <c r="O143" s="30" t="s">
        <v>1541</v>
      </c>
      <c r="P143" s="30" t="s">
        <v>330</v>
      </c>
      <c r="Q143" s="30" t="s">
        <v>1543</v>
      </c>
      <c r="R143" s="30" t="s">
        <v>333</v>
      </c>
      <c r="S143" s="30" t="s">
        <v>986</v>
      </c>
      <c r="T143" s="32">
        <v>5.0999999999999996</v>
      </c>
      <c r="U143" s="23">
        <v>5.0999999999999996</v>
      </c>
    </row>
    <row r="144" spans="1:21" s="24" customFormat="1" outlineLevel="2" x14ac:dyDescent="0.25">
      <c r="A144" s="22">
        <v>60</v>
      </c>
      <c r="B144" s="22" t="s">
        <v>542</v>
      </c>
      <c r="C144" s="22" t="s">
        <v>583</v>
      </c>
      <c r="D144" s="30" t="s">
        <v>2243</v>
      </c>
      <c r="E144" s="30" t="s">
        <v>592</v>
      </c>
      <c r="F144" s="30">
        <v>1</v>
      </c>
      <c r="G144" s="30" t="s">
        <v>189</v>
      </c>
      <c r="H144" s="30" t="s">
        <v>2184</v>
      </c>
      <c r="I144" s="30">
        <v>27983</v>
      </c>
      <c r="J144" s="31">
        <v>2.7982999999999998</v>
      </c>
      <c r="K144" s="30">
        <v>27983</v>
      </c>
      <c r="L144" s="31">
        <v>2.7982999999999998</v>
      </c>
      <c r="M144" s="31">
        <f t="shared" si="4"/>
        <v>0</v>
      </c>
      <c r="N144" s="30">
        <v>718006203</v>
      </c>
      <c r="O144" s="30" t="s">
        <v>592</v>
      </c>
      <c r="P144" s="30" t="s">
        <v>398</v>
      </c>
      <c r="Q144" s="30" t="s">
        <v>594</v>
      </c>
      <c r="R144" s="30" t="s">
        <v>401</v>
      </c>
      <c r="S144" s="30" t="s">
        <v>591</v>
      </c>
      <c r="T144" s="32">
        <v>2.61</v>
      </c>
      <c r="U144" s="23">
        <v>2.61</v>
      </c>
    </row>
    <row r="145" spans="1:21" s="24" customFormat="1" outlineLevel="2" x14ac:dyDescent="0.25">
      <c r="A145" s="22">
        <v>58</v>
      </c>
      <c r="B145" s="22" t="s">
        <v>542</v>
      </c>
      <c r="C145" s="22" t="s">
        <v>583</v>
      </c>
      <c r="D145" s="30" t="s">
        <v>2243</v>
      </c>
      <c r="E145" s="30" t="s">
        <v>584</v>
      </c>
      <c r="F145" s="30">
        <v>1</v>
      </c>
      <c r="G145" s="30" t="s">
        <v>189</v>
      </c>
      <c r="H145" s="30" t="s">
        <v>2184</v>
      </c>
      <c r="I145" s="30">
        <v>24149</v>
      </c>
      <c r="J145" s="31">
        <v>2.4148999999999998</v>
      </c>
      <c r="K145" s="30">
        <v>24149</v>
      </c>
      <c r="L145" s="31">
        <v>2.4148999999999998</v>
      </c>
      <c r="M145" s="31">
        <f t="shared" si="4"/>
        <v>0</v>
      </c>
      <c r="N145" s="30">
        <v>718006205</v>
      </c>
      <c r="O145" s="30" t="s">
        <v>584</v>
      </c>
      <c r="P145" s="30" t="s">
        <v>392</v>
      </c>
      <c r="Q145" s="30" t="s">
        <v>586</v>
      </c>
      <c r="R145" s="30" t="s">
        <v>395</v>
      </c>
      <c r="S145" s="30" t="s">
        <v>587</v>
      </c>
      <c r="T145" s="32">
        <v>2.34</v>
      </c>
      <c r="U145" s="23">
        <v>2.34</v>
      </c>
    </row>
    <row r="146" spans="1:21" s="24" customFormat="1" outlineLevel="2" x14ac:dyDescent="0.25">
      <c r="A146" s="22">
        <v>59</v>
      </c>
      <c r="B146" s="22" t="s">
        <v>542</v>
      </c>
      <c r="C146" s="22" t="s">
        <v>583</v>
      </c>
      <c r="D146" s="30" t="s">
        <v>2243</v>
      </c>
      <c r="E146" s="30" t="s">
        <v>588</v>
      </c>
      <c r="F146" s="30">
        <v>1</v>
      </c>
      <c r="G146" s="30" t="s">
        <v>189</v>
      </c>
      <c r="H146" s="30" t="s">
        <v>2184</v>
      </c>
      <c r="I146" s="30">
        <v>41657</v>
      </c>
      <c r="J146" s="31">
        <v>4.1657000000000002</v>
      </c>
      <c r="K146" s="30">
        <v>41657</v>
      </c>
      <c r="L146" s="31">
        <v>4.1657000000000002</v>
      </c>
      <c r="M146" s="31">
        <f t="shared" si="4"/>
        <v>0</v>
      </c>
      <c r="N146" s="30">
        <v>718006207</v>
      </c>
      <c r="O146" s="30" t="s">
        <v>588</v>
      </c>
      <c r="P146" s="30" t="s">
        <v>336</v>
      </c>
      <c r="Q146" s="30" t="s">
        <v>590</v>
      </c>
      <c r="R146" s="30" t="s">
        <v>339</v>
      </c>
      <c r="S146" s="30" t="s">
        <v>591</v>
      </c>
      <c r="T146" s="32">
        <v>4.1500000000000004</v>
      </c>
      <c r="U146" s="23">
        <v>4.1500000000000004</v>
      </c>
    </row>
    <row r="147" spans="1:21" s="24" customFormat="1" outlineLevel="2" x14ac:dyDescent="0.25">
      <c r="A147" s="22">
        <v>327</v>
      </c>
      <c r="B147" s="22" t="s">
        <v>542</v>
      </c>
      <c r="C147" s="22" t="s">
        <v>583</v>
      </c>
      <c r="D147" s="30" t="s">
        <v>2243</v>
      </c>
      <c r="E147" s="30" t="s">
        <v>1556</v>
      </c>
      <c r="F147" s="30">
        <v>1</v>
      </c>
      <c r="G147" s="30" t="s">
        <v>189</v>
      </c>
      <c r="H147" s="30" t="s">
        <v>2184</v>
      </c>
      <c r="I147" s="30">
        <v>83394</v>
      </c>
      <c r="J147" s="31">
        <v>8.3393999999999995</v>
      </c>
      <c r="K147" s="30">
        <v>83394</v>
      </c>
      <c r="L147" s="31">
        <v>8.3393999999999995</v>
      </c>
      <c r="M147" s="31">
        <f t="shared" si="4"/>
        <v>0</v>
      </c>
      <c r="N147" s="30">
        <v>718006209</v>
      </c>
      <c r="O147" s="30" t="s">
        <v>1556</v>
      </c>
      <c r="P147" s="30" t="s">
        <v>312</v>
      </c>
      <c r="Q147" s="30" t="s">
        <v>1558</v>
      </c>
      <c r="R147" s="30" t="s">
        <v>315</v>
      </c>
      <c r="S147" s="30" t="s">
        <v>587</v>
      </c>
      <c r="T147" s="32">
        <v>8.08</v>
      </c>
      <c r="U147" s="23">
        <v>8.08</v>
      </c>
    </row>
    <row r="148" spans="1:21" s="24" customFormat="1" outlineLevel="2" x14ac:dyDescent="0.25">
      <c r="A148" s="22">
        <v>328</v>
      </c>
      <c r="B148" s="22" t="s">
        <v>542</v>
      </c>
      <c r="C148" s="22" t="s">
        <v>583</v>
      </c>
      <c r="D148" s="30" t="s">
        <v>2243</v>
      </c>
      <c r="E148" s="30" t="s">
        <v>1559</v>
      </c>
      <c r="F148" s="30">
        <v>1</v>
      </c>
      <c r="G148" s="30" t="s">
        <v>189</v>
      </c>
      <c r="H148" s="30" t="s">
        <v>2184</v>
      </c>
      <c r="I148" s="30">
        <v>31855</v>
      </c>
      <c r="J148" s="31">
        <v>3.1855000000000002</v>
      </c>
      <c r="K148" s="30">
        <v>31855</v>
      </c>
      <c r="L148" s="31">
        <v>3.1855000000000002</v>
      </c>
      <c r="M148" s="31">
        <f t="shared" si="4"/>
        <v>0</v>
      </c>
      <c r="N148" s="30">
        <v>718006211</v>
      </c>
      <c r="O148" s="30" t="s">
        <v>1559</v>
      </c>
      <c r="P148" s="30" t="s">
        <v>330</v>
      </c>
      <c r="Q148" s="30" t="s">
        <v>1560</v>
      </c>
      <c r="R148" s="30" t="s">
        <v>333</v>
      </c>
      <c r="S148" s="30" t="s">
        <v>1561</v>
      </c>
      <c r="T148" s="32">
        <v>3.17</v>
      </c>
      <c r="U148" s="23">
        <v>3.17</v>
      </c>
    </row>
    <row r="149" spans="1:21" s="24" customFormat="1" outlineLevel="2" x14ac:dyDescent="0.25">
      <c r="A149" s="22">
        <v>324</v>
      </c>
      <c r="B149" s="22" t="s">
        <v>542</v>
      </c>
      <c r="C149" s="22" t="s">
        <v>583</v>
      </c>
      <c r="D149" s="30" t="s">
        <v>2243</v>
      </c>
      <c r="E149" s="30" t="s">
        <v>1547</v>
      </c>
      <c r="F149" s="30">
        <v>2</v>
      </c>
      <c r="G149" s="30" t="s">
        <v>189</v>
      </c>
      <c r="H149" s="30" t="s">
        <v>2184</v>
      </c>
      <c r="I149" s="30">
        <v>3808</v>
      </c>
      <c r="J149" s="31">
        <v>0.38080000000000003</v>
      </c>
      <c r="K149" s="30">
        <v>3808</v>
      </c>
      <c r="L149" s="31">
        <v>0.38080000000000003</v>
      </c>
      <c r="M149" s="31">
        <f t="shared" si="4"/>
        <v>0</v>
      </c>
      <c r="N149" s="30">
        <v>718015267</v>
      </c>
      <c r="O149" s="30" t="s">
        <v>1547</v>
      </c>
      <c r="P149" s="30" t="s">
        <v>306</v>
      </c>
      <c r="Q149" s="30" t="s">
        <v>309</v>
      </c>
      <c r="R149" s="30" t="s">
        <v>309</v>
      </c>
      <c r="S149" s="30"/>
      <c r="T149" s="32">
        <v>0.38</v>
      </c>
      <c r="U149" s="23">
        <v>0.38</v>
      </c>
    </row>
    <row r="150" spans="1:21" s="24" customFormat="1" outlineLevel="2" x14ac:dyDescent="0.25">
      <c r="A150" s="22">
        <v>61</v>
      </c>
      <c r="B150" s="22" t="s">
        <v>542</v>
      </c>
      <c r="C150" s="22" t="s">
        <v>595</v>
      </c>
      <c r="D150" s="30" t="s">
        <v>2243</v>
      </c>
      <c r="E150" s="30" t="s">
        <v>596</v>
      </c>
      <c r="F150" s="30">
        <v>1</v>
      </c>
      <c r="G150" s="30" t="s">
        <v>189</v>
      </c>
      <c r="H150" s="30" t="s">
        <v>2184</v>
      </c>
      <c r="I150" s="30">
        <v>19580</v>
      </c>
      <c r="J150" s="31">
        <v>1.958</v>
      </c>
      <c r="K150" s="30">
        <v>19580</v>
      </c>
      <c r="L150" s="31">
        <v>1.958</v>
      </c>
      <c r="M150" s="31">
        <f t="shared" si="4"/>
        <v>0</v>
      </c>
      <c r="N150" s="30">
        <v>718006214</v>
      </c>
      <c r="O150" s="30" t="s">
        <v>596</v>
      </c>
      <c r="P150" s="30" t="s">
        <v>398</v>
      </c>
      <c r="Q150" s="30" t="s">
        <v>598</v>
      </c>
      <c r="R150" s="30" t="s">
        <v>401</v>
      </c>
      <c r="S150" s="30" t="s">
        <v>591</v>
      </c>
      <c r="T150" s="32">
        <v>1.8</v>
      </c>
      <c r="U150" s="23">
        <v>1.8</v>
      </c>
    </row>
    <row r="151" spans="1:21" s="24" customFormat="1" outlineLevel="2" x14ac:dyDescent="0.25">
      <c r="A151" s="22">
        <v>338</v>
      </c>
      <c r="B151" s="22" t="s">
        <v>542</v>
      </c>
      <c r="C151" s="22" t="s">
        <v>595</v>
      </c>
      <c r="D151" s="30" t="s">
        <v>2243</v>
      </c>
      <c r="E151" s="30" t="s">
        <v>1590</v>
      </c>
      <c r="F151" s="30">
        <v>1</v>
      </c>
      <c r="G151" s="30" t="s">
        <v>189</v>
      </c>
      <c r="H151" s="30" t="s">
        <v>2184</v>
      </c>
      <c r="I151" s="30">
        <v>23420</v>
      </c>
      <c r="J151" s="31">
        <v>2.3420000000000001</v>
      </c>
      <c r="K151" s="30">
        <v>23420</v>
      </c>
      <c r="L151" s="31">
        <v>2.3420000000000001</v>
      </c>
      <c r="M151" s="31">
        <f t="shared" si="4"/>
        <v>0</v>
      </c>
      <c r="N151" s="30">
        <v>718006216</v>
      </c>
      <c r="O151" s="30" t="s">
        <v>1590</v>
      </c>
      <c r="P151" s="30" t="s">
        <v>392</v>
      </c>
      <c r="Q151" s="30" t="s">
        <v>1591</v>
      </c>
      <c r="R151" s="30" t="s">
        <v>395</v>
      </c>
      <c r="S151" s="30" t="s">
        <v>1592</v>
      </c>
      <c r="T151" s="32">
        <v>2.21</v>
      </c>
      <c r="U151" s="23">
        <v>2.21</v>
      </c>
    </row>
    <row r="152" spans="1:21" s="24" customFormat="1" outlineLevel="2" x14ac:dyDescent="0.25">
      <c r="A152" s="22">
        <v>333</v>
      </c>
      <c r="B152" s="22" t="s">
        <v>542</v>
      </c>
      <c r="C152" s="22" t="s">
        <v>595</v>
      </c>
      <c r="D152" s="30" t="s">
        <v>2243</v>
      </c>
      <c r="E152" s="30" t="s">
        <v>1578</v>
      </c>
      <c r="F152" s="30">
        <v>1</v>
      </c>
      <c r="G152" s="30" t="s">
        <v>189</v>
      </c>
      <c r="H152" s="30" t="s">
        <v>2184</v>
      </c>
      <c r="I152" s="30">
        <v>41627</v>
      </c>
      <c r="J152" s="31">
        <v>4.1627000000000001</v>
      </c>
      <c r="K152" s="30">
        <v>41627</v>
      </c>
      <c r="L152" s="31">
        <v>4.1627000000000001</v>
      </c>
      <c r="M152" s="31">
        <f t="shared" si="4"/>
        <v>0</v>
      </c>
      <c r="N152" s="30">
        <v>718018802</v>
      </c>
      <c r="O152" s="30" t="s">
        <v>1578</v>
      </c>
      <c r="P152" s="30" t="s">
        <v>336</v>
      </c>
      <c r="Q152" s="30" t="s">
        <v>1579</v>
      </c>
      <c r="R152" s="30" t="s">
        <v>339</v>
      </c>
      <c r="S152" s="30" t="s">
        <v>1580</v>
      </c>
      <c r="T152" s="32">
        <v>4.0199999999999996</v>
      </c>
      <c r="U152" s="23">
        <v>4.0199999999999996</v>
      </c>
    </row>
    <row r="153" spans="1:21" s="24" customFormat="1" outlineLevel="2" x14ac:dyDescent="0.25">
      <c r="A153" s="22">
        <v>337</v>
      </c>
      <c r="B153" s="22" t="s">
        <v>542</v>
      </c>
      <c r="C153" s="22" t="s">
        <v>595</v>
      </c>
      <c r="D153" s="30" t="s">
        <v>2243</v>
      </c>
      <c r="E153" s="30" t="s">
        <v>1588</v>
      </c>
      <c r="F153" s="30">
        <v>1</v>
      </c>
      <c r="G153" s="30" t="s">
        <v>189</v>
      </c>
      <c r="H153" s="30" t="s">
        <v>2184</v>
      </c>
      <c r="I153" s="30">
        <v>35851</v>
      </c>
      <c r="J153" s="31">
        <v>3.5851000000000002</v>
      </c>
      <c r="K153" s="30">
        <v>35851</v>
      </c>
      <c r="L153" s="31">
        <v>3.5851000000000002</v>
      </c>
      <c r="M153" s="31">
        <f t="shared" si="4"/>
        <v>0</v>
      </c>
      <c r="N153" s="30">
        <v>718019845</v>
      </c>
      <c r="O153" s="30" t="s">
        <v>1588</v>
      </c>
      <c r="P153" s="30" t="s">
        <v>312</v>
      </c>
      <c r="Q153" s="30" t="s">
        <v>1589</v>
      </c>
      <c r="R153" s="30" t="s">
        <v>315</v>
      </c>
      <c r="S153" s="30" t="s">
        <v>591</v>
      </c>
      <c r="T153" s="32">
        <v>3.54</v>
      </c>
      <c r="U153" s="23">
        <v>3.54</v>
      </c>
    </row>
    <row r="154" spans="1:21" s="24" customFormat="1" outlineLevel="2" x14ac:dyDescent="0.25">
      <c r="A154" s="22">
        <v>336</v>
      </c>
      <c r="B154" s="22" t="s">
        <v>542</v>
      </c>
      <c r="C154" s="22" t="s">
        <v>595</v>
      </c>
      <c r="D154" s="30" t="s">
        <v>2243</v>
      </c>
      <c r="E154" s="30" t="s">
        <v>1585</v>
      </c>
      <c r="F154" s="30">
        <v>1</v>
      </c>
      <c r="G154" s="30" t="s">
        <v>189</v>
      </c>
      <c r="H154" s="30" t="s">
        <v>2184</v>
      </c>
      <c r="I154" s="30">
        <v>32858</v>
      </c>
      <c r="J154" s="31">
        <v>3.2858000000000001</v>
      </c>
      <c r="K154" s="30">
        <v>32858</v>
      </c>
      <c r="L154" s="31">
        <v>3.2858000000000001</v>
      </c>
      <c r="M154" s="31">
        <f t="shared" si="4"/>
        <v>0</v>
      </c>
      <c r="N154" s="30">
        <v>718019846</v>
      </c>
      <c r="O154" s="30" t="s">
        <v>1585</v>
      </c>
      <c r="P154" s="30" t="s">
        <v>330</v>
      </c>
      <c r="Q154" s="30" t="s">
        <v>1587</v>
      </c>
      <c r="R154" s="30" t="s">
        <v>333</v>
      </c>
      <c r="S154" s="30" t="s">
        <v>591</v>
      </c>
      <c r="T154" s="32">
        <v>3.25</v>
      </c>
      <c r="U154" s="23">
        <v>3.25</v>
      </c>
    </row>
    <row r="155" spans="1:21" s="24" customFormat="1" outlineLevel="2" x14ac:dyDescent="0.25">
      <c r="A155" s="22">
        <v>323</v>
      </c>
      <c r="B155" s="22" t="s">
        <v>542</v>
      </c>
      <c r="C155" s="22" t="s">
        <v>595</v>
      </c>
      <c r="D155" s="30" t="s">
        <v>2243</v>
      </c>
      <c r="E155" s="30" t="s">
        <v>1544</v>
      </c>
      <c r="F155" s="30">
        <v>1</v>
      </c>
      <c r="G155" s="30" t="s">
        <v>189</v>
      </c>
      <c r="H155" s="30" t="s">
        <v>2184</v>
      </c>
      <c r="I155" s="30">
        <v>10790</v>
      </c>
      <c r="J155" s="31">
        <v>1.079</v>
      </c>
      <c r="K155" s="30">
        <v>10790</v>
      </c>
      <c r="L155" s="31">
        <v>1.079</v>
      </c>
      <c r="M155" s="31">
        <f t="shared" si="4"/>
        <v>0</v>
      </c>
      <c r="N155" s="30">
        <v>718006220</v>
      </c>
      <c r="O155" s="30" t="s">
        <v>1544</v>
      </c>
      <c r="P155" s="30" t="s">
        <v>306</v>
      </c>
      <c r="Q155" s="30" t="s">
        <v>1545</v>
      </c>
      <c r="R155" s="30" t="s">
        <v>309</v>
      </c>
      <c r="S155" s="30" t="s">
        <v>1546</v>
      </c>
      <c r="T155" s="32">
        <v>1.01</v>
      </c>
      <c r="U155" s="23">
        <v>1.01</v>
      </c>
    </row>
    <row r="156" spans="1:21" s="24" customFormat="1" outlineLevel="2" x14ac:dyDescent="0.25">
      <c r="A156" s="22">
        <v>356</v>
      </c>
      <c r="B156" s="22" t="s">
        <v>542</v>
      </c>
      <c r="C156" s="22" t="s">
        <v>599</v>
      </c>
      <c r="D156" s="30" t="s">
        <v>2243</v>
      </c>
      <c r="E156" s="30" t="s">
        <v>1650</v>
      </c>
      <c r="F156" s="30">
        <v>2</v>
      </c>
      <c r="G156" s="30" t="s">
        <v>189</v>
      </c>
      <c r="H156" s="30" t="s">
        <v>185</v>
      </c>
      <c r="I156" s="30">
        <v>592113</v>
      </c>
      <c r="J156" s="31">
        <v>59.211300000000001</v>
      </c>
      <c r="K156" s="30">
        <v>592114</v>
      </c>
      <c r="L156" s="31">
        <v>59.211399999999998</v>
      </c>
      <c r="M156" s="31">
        <f t="shared" si="4"/>
        <v>-9.9999999996214228E-5</v>
      </c>
      <c r="N156" s="30">
        <v>718015301</v>
      </c>
      <c r="O156" s="30" t="s">
        <v>1650</v>
      </c>
      <c r="P156" s="30" t="s">
        <v>392</v>
      </c>
      <c r="Q156" s="30" t="s">
        <v>395</v>
      </c>
      <c r="R156" s="30" t="s">
        <v>395</v>
      </c>
      <c r="S156" s="30"/>
      <c r="T156" s="32">
        <v>60.03</v>
      </c>
      <c r="U156" s="23">
        <v>60.03</v>
      </c>
    </row>
    <row r="157" spans="1:21" s="24" customFormat="1" outlineLevel="2" x14ac:dyDescent="0.25">
      <c r="A157" s="22">
        <v>62</v>
      </c>
      <c r="B157" s="22" t="s">
        <v>542</v>
      </c>
      <c r="C157" s="22" t="s">
        <v>599</v>
      </c>
      <c r="D157" s="30" t="s">
        <v>2243</v>
      </c>
      <c r="E157" s="30" t="s">
        <v>600</v>
      </c>
      <c r="F157" s="30">
        <v>1</v>
      </c>
      <c r="G157" s="30" t="s">
        <v>189</v>
      </c>
      <c r="H157" s="30" t="s">
        <v>185</v>
      </c>
      <c r="I157" s="30">
        <v>12609</v>
      </c>
      <c r="J157" s="31">
        <v>1.2608999999999999</v>
      </c>
      <c r="K157" s="30">
        <v>12609</v>
      </c>
      <c r="L157" s="31">
        <v>1.2608999999999999</v>
      </c>
      <c r="M157" s="31">
        <f t="shared" si="4"/>
        <v>0</v>
      </c>
      <c r="N157" s="30">
        <v>718006276</v>
      </c>
      <c r="O157" s="30" t="s">
        <v>600</v>
      </c>
      <c r="P157" s="30" t="s">
        <v>336</v>
      </c>
      <c r="Q157" s="30" t="s">
        <v>603</v>
      </c>
      <c r="R157" s="30" t="s">
        <v>339</v>
      </c>
      <c r="S157" s="30" t="s">
        <v>604</v>
      </c>
      <c r="T157" s="32">
        <v>1.23</v>
      </c>
      <c r="U157" s="23">
        <v>1.23</v>
      </c>
    </row>
    <row r="158" spans="1:21" s="24" customFormat="1" outlineLevel="2" x14ac:dyDescent="0.25">
      <c r="A158" s="22">
        <v>340</v>
      </c>
      <c r="B158" s="22" t="s">
        <v>542</v>
      </c>
      <c r="C158" s="22" t="s">
        <v>599</v>
      </c>
      <c r="D158" s="30" t="s">
        <v>2243</v>
      </c>
      <c r="E158" s="30" t="s">
        <v>1597</v>
      </c>
      <c r="F158" s="30">
        <v>1</v>
      </c>
      <c r="G158" s="30" t="s">
        <v>189</v>
      </c>
      <c r="H158" s="30" t="s">
        <v>185</v>
      </c>
      <c r="I158" s="30">
        <v>11245</v>
      </c>
      <c r="J158" s="31">
        <v>1.1245000000000001</v>
      </c>
      <c r="K158" s="30">
        <v>11245</v>
      </c>
      <c r="L158" s="31">
        <v>1.1245000000000001</v>
      </c>
      <c r="M158" s="31">
        <f t="shared" si="4"/>
        <v>0</v>
      </c>
      <c r="N158" s="30">
        <v>718006278</v>
      </c>
      <c r="O158" s="30" t="s">
        <v>1597</v>
      </c>
      <c r="P158" s="30" t="s">
        <v>312</v>
      </c>
      <c r="Q158" s="30" t="s">
        <v>1598</v>
      </c>
      <c r="R158" s="30" t="s">
        <v>315</v>
      </c>
      <c r="S158" s="30" t="s">
        <v>1599</v>
      </c>
      <c r="T158" s="32">
        <v>1.1000000000000001</v>
      </c>
      <c r="U158" s="23">
        <v>1.1000000000000001</v>
      </c>
    </row>
    <row r="159" spans="1:21" s="24" customFormat="1" outlineLevel="2" x14ac:dyDescent="0.25">
      <c r="A159" s="22">
        <v>335</v>
      </c>
      <c r="B159" s="22" t="s">
        <v>542</v>
      </c>
      <c r="C159" s="22" t="s">
        <v>599</v>
      </c>
      <c r="D159" s="30" t="s">
        <v>2243</v>
      </c>
      <c r="E159" s="30" t="s">
        <v>1582</v>
      </c>
      <c r="F159" s="30">
        <v>1</v>
      </c>
      <c r="G159" s="30" t="s">
        <v>189</v>
      </c>
      <c r="H159" s="30" t="s">
        <v>185</v>
      </c>
      <c r="I159" s="30">
        <v>8293</v>
      </c>
      <c r="J159" s="31">
        <v>0.82930000000000004</v>
      </c>
      <c r="K159" s="30">
        <v>8293</v>
      </c>
      <c r="L159" s="31">
        <v>0.82930000000000004</v>
      </c>
      <c r="M159" s="31">
        <f t="shared" si="4"/>
        <v>0</v>
      </c>
      <c r="N159" s="30">
        <v>718006280</v>
      </c>
      <c r="O159" s="30" t="s">
        <v>1582</v>
      </c>
      <c r="P159" s="30" t="s">
        <v>330</v>
      </c>
      <c r="Q159" s="30" t="s">
        <v>1584</v>
      </c>
      <c r="R159" s="30" t="s">
        <v>333</v>
      </c>
      <c r="S159" s="30" t="s">
        <v>788</v>
      </c>
      <c r="T159" s="32">
        <v>0.81</v>
      </c>
      <c r="U159" s="23">
        <v>0.81</v>
      </c>
    </row>
    <row r="160" spans="1:21" s="24" customFormat="1" outlineLevel="2" x14ac:dyDescent="0.25">
      <c r="A160" s="22">
        <v>331</v>
      </c>
      <c r="B160" s="22" t="s">
        <v>542</v>
      </c>
      <c r="C160" s="22" t="s">
        <v>599</v>
      </c>
      <c r="D160" s="30" t="s">
        <v>2243</v>
      </c>
      <c r="E160" s="30" t="s">
        <v>1570</v>
      </c>
      <c r="F160" s="30">
        <v>1</v>
      </c>
      <c r="G160" s="30" t="s">
        <v>189</v>
      </c>
      <c r="H160" s="30" t="s">
        <v>185</v>
      </c>
      <c r="I160" s="30">
        <v>7159</v>
      </c>
      <c r="J160" s="31">
        <v>0.71589999999999998</v>
      </c>
      <c r="K160" s="30">
        <v>7159</v>
      </c>
      <c r="L160" s="31">
        <v>0.71589999999999998</v>
      </c>
      <c r="M160" s="31">
        <f t="shared" si="4"/>
        <v>0</v>
      </c>
      <c r="N160" s="30">
        <v>718006282</v>
      </c>
      <c r="O160" s="30" t="s">
        <v>1570</v>
      </c>
      <c r="P160" s="30" t="s">
        <v>306</v>
      </c>
      <c r="Q160" s="30" t="s">
        <v>1572</v>
      </c>
      <c r="R160" s="30" t="s">
        <v>309</v>
      </c>
      <c r="S160" s="30" t="s">
        <v>1573</v>
      </c>
      <c r="T160" s="32">
        <v>0.7</v>
      </c>
      <c r="U160" s="23">
        <v>0.7</v>
      </c>
    </row>
    <row r="161" spans="1:21" s="24" customFormat="1" outlineLevel="2" x14ac:dyDescent="0.25">
      <c r="A161" s="22">
        <v>330</v>
      </c>
      <c r="B161" s="22" t="s">
        <v>542</v>
      </c>
      <c r="C161" s="22" t="s">
        <v>599</v>
      </c>
      <c r="D161" s="30" t="s">
        <v>2243</v>
      </c>
      <c r="E161" s="30" t="s">
        <v>1566</v>
      </c>
      <c r="F161" s="30">
        <v>1</v>
      </c>
      <c r="G161" s="30" t="s">
        <v>189</v>
      </c>
      <c r="H161" s="30" t="s">
        <v>185</v>
      </c>
      <c r="I161" s="30">
        <v>3013</v>
      </c>
      <c r="J161" s="31">
        <v>0.30130000000000001</v>
      </c>
      <c r="K161" s="30">
        <v>3013</v>
      </c>
      <c r="L161" s="31">
        <v>0.30130000000000001</v>
      </c>
      <c r="M161" s="31">
        <f t="shared" si="4"/>
        <v>0</v>
      </c>
      <c r="N161" s="30">
        <v>718006284</v>
      </c>
      <c r="O161" s="30" t="s">
        <v>1566</v>
      </c>
      <c r="P161" s="30" t="s">
        <v>300</v>
      </c>
      <c r="Q161" s="30" t="s">
        <v>1568</v>
      </c>
      <c r="R161" s="30" t="s">
        <v>303</v>
      </c>
      <c r="S161" s="30" t="s">
        <v>1569</v>
      </c>
      <c r="T161" s="32">
        <v>0.28999999999999998</v>
      </c>
      <c r="U161" s="23">
        <v>0.28999999999999998</v>
      </c>
    </row>
    <row r="162" spans="1:21" s="24" customFormat="1" outlineLevel="2" x14ac:dyDescent="0.25">
      <c r="A162" s="22">
        <v>329</v>
      </c>
      <c r="B162" s="22" t="s">
        <v>542</v>
      </c>
      <c r="C162" s="22" t="s">
        <v>599</v>
      </c>
      <c r="D162" s="30" t="s">
        <v>2243</v>
      </c>
      <c r="E162" s="30" t="s">
        <v>1562</v>
      </c>
      <c r="F162" s="30">
        <v>1</v>
      </c>
      <c r="G162" s="30" t="s">
        <v>189</v>
      </c>
      <c r="H162" s="30" t="s">
        <v>185</v>
      </c>
      <c r="I162" s="30">
        <v>4095</v>
      </c>
      <c r="J162" s="31">
        <v>0.40949999999999998</v>
      </c>
      <c r="K162" s="30">
        <v>4095</v>
      </c>
      <c r="L162" s="31">
        <v>0.40949999999999998</v>
      </c>
      <c r="M162" s="31">
        <f t="shared" si="4"/>
        <v>0</v>
      </c>
      <c r="N162" s="30">
        <v>718006286</v>
      </c>
      <c r="O162" s="30" t="s">
        <v>1562</v>
      </c>
      <c r="P162" s="30" t="s">
        <v>406</v>
      </c>
      <c r="Q162" s="30" t="s">
        <v>1564</v>
      </c>
      <c r="R162" s="30" t="s">
        <v>409</v>
      </c>
      <c r="S162" s="30" t="s">
        <v>1565</v>
      </c>
      <c r="T162" s="32">
        <v>0.4</v>
      </c>
      <c r="U162" s="23">
        <v>0.4</v>
      </c>
    </row>
    <row r="163" spans="1:21" s="24" customFormat="1" outlineLevel="2" x14ac:dyDescent="0.25">
      <c r="A163" s="22">
        <v>342</v>
      </c>
      <c r="B163" s="22" t="s">
        <v>542</v>
      </c>
      <c r="C163" s="22" t="s">
        <v>1604</v>
      </c>
      <c r="D163" s="30" t="s">
        <v>2243</v>
      </c>
      <c r="E163" s="30" t="s">
        <v>1605</v>
      </c>
      <c r="F163" s="30">
        <v>4</v>
      </c>
      <c r="G163" s="30" t="s">
        <v>189</v>
      </c>
      <c r="H163" s="30" t="s">
        <v>185</v>
      </c>
      <c r="I163" s="30">
        <v>107</v>
      </c>
      <c r="J163" s="31">
        <v>1.0699999999999999E-2</v>
      </c>
      <c r="K163" s="30">
        <v>107</v>
      </c>
      <c r="L163" s="31">
        <v>1.0699999999999999E-2</v>
      </c>
      <c r="M163" s="31">
        <f t="shared" si="4"/>
        <v>0</v>
      </c>
      <c r="N163" s="30">
        <v>718018424</v>
      </c>
      <c r="O163" s="30" t="s">
        <v>1605</v>
      </c>
      <c r="P163" s="30" t="s">
        <v>1606</v>
      </c>
      <c r="Q163" s="30" t="s">
        <v>339</v>
      </c>
      <c r="R163" s="30" t="s">
        <v>339</v>
      </c>
      <c r="S163" s="30"/>
      <c r="T163" s="32">
        <v>0.01</v>
      </c>
      <c r="U163" s="23">
        <v>0.01</v>
      </c>
    </row>
    <row r="164" spans="1:21" s="24" customFormat="1" outlineLevel="2" x14ac:dyDescent="0.25">
      <c r="A164" s="22">
        <v>53</v>
      </c>
      <c r="B164" s="22" t="s">
        <v>556</v>
      </c>
      <c r="C164" s="22" t="s">
        <v>557</v>
      </c>
      <c r="D164" s="30" t="s">
        <v>2243</v>
      </c>
      <c r="E164" s="30" t="s">
        <v>562</v>
      </c>
      <c r="F164" s="30">
        <v>1</v>
      </c>
      <c r="G164" s="30" t="s">
        <v>189</v>
      </c>
      <c r="H164" s="30" t="s">
        <v>454</v>
      </c>
      <c r="I164" s="30">
        <v>34988</v>
      </c>
      <c r="J164" s="31">
        <v>3.4988000000000001</v>
      </c>
      <c r="K164" s="30">
        <v>34988</v>
      </c>
      <c r="L164" s="31">
        <v>3.4988000000000001</v>
      </c>
      <c r="M164" s="31">
        <f t="shared" si="4"/>
        <v>0</v>
      </c>
      <c r="N164" s="30">
        <v>718005063</v>
      </c>
      <c r="O164" s="30" t="s">
        <v>562</v>
      </c>
      <c r="P164" s="30" t="s">
        <v>398</v>
      </c>
      <c r="Q164" s="30" t="s">
        <v>564</v>
      </c>
      <c r="R164" s="30" t="s">
        <v>401</v>
      </c>
      <c r="S164" s="30" t="s">
        <v>561</v>
      </c>
      <c r="T164" s="32">
        <v>3.54</v>
      </c>
      <c r="U164" s="23">
        <v>3.54</v>
      </c>
    </row>
    <row r="165" spans="1:21" s="24" customFormat="1" outlineLevel="2" x14ac:dyDescent="0.25">
      <c r="A165" s="22">
        <v>288</v>
      </c>
      <c r="B165" s="22" t="s">
        <v>556</v>
      </c>
      <c r="C165" s="22" t="s">
        <v>557</v>
      </c>
      <c r="D165" s="30" t="s">
        <v>2243</v>
      </c>
      <c r="E165" s="30" t="s">
        <v>1432</v>
      </c>
      <c r="F165" s="30">
        <v>1</v>
      </c>
      <c r="G165" s="30" t="s">
        <v>189</v>
      </c>
      <c r="H165" s="30" t="s">
        <v>454</v>
      </c>
      <c r="I165" s="30">
        <v>28880</v>
      </c>
      <c r="J165" s="31">
        <v>2.8879999999999999</v>
      </c>
      <c r="K165" s="30">
        <v>28880</v>
      </c>
      <c r="L165" s="31">
        <v>2.8879999999999999</v>
      </c>
      <c r="M165" s="31">
        <f t="shared" ref="M165:M180" si="5">J165-L165</f>
        <v>0</v>
      </c>
      <c r="N165" s="30">
        <v>718005065</v>
      </c>
      <c r="O165" s="30" t="s">
        <v>1432</v>
      </c>
      <c r="P165" s="30" t="s">
        <v>392</v>
      </c>
      <c r="Q165" s="30" t="s">
        <v>1434</v>
      </c>
      <c r="R165" s="30" t="s">
        <v>395</v>
      </c>
      <c r="S165" s="30" t="s">
        <v>1435</v>
      </c>
      <c r="T165" s="32">
        <v>2.91</v>
      </c>
      <c r="U165" s="23">
        <v>2.91</v>
      </c>
    </row>
    <row r="166" spans="1:21" s="24" customFormat="1" outlineLevel="2" x14ac:dyDescent="0.25">
      <c r="A166" s="22">
        <v>52</v>
      </c>
      <c r="B166" s="22" t="s">
        <v>556</v>
      </c>
      <c r="C166" s="22" t="s">
        <v>557</v>
      </c>
      <c r="D166" s="30" t="s">
        <v>2243</v>
      </c>
      <c r="E166" s="30" t="s">
        <v>558</v>
      </c>
      <c r="F166" s="30">
        <v>1</v>
      </c>
      <c r="G166" s="30" t="s">
        <v>189</v>
      </c>
      <c r="H166" s="30" t="s">
        <v>454</v>
      </c>
      <c r="I166" s="30">
        <v>69666</v>
      </c>
      <c r="J166" s="31">
        <v>6.9665999999999997</v>
      </c>
      <c r="K166" s="30">
        <v>69666</v>
      </c>
      <c r="L166" s="31">
        <v>6.9665999999999997</v>
      </c>
      <c r="M166" s="31">
        <f t="shared" si="5"/>
        <v>0</v>
      </c>
      <c r="N166" s="30">
        <v>718005067</v>
      </c>
      <c r="O166" s="30" t="s">
        <v>558</v>
      </c>
      <c r="P166" s="30" t="s">
        <v>336</v>
      </c>
      <c r="Q166" s="30" t="s">
        <v>560</v>
      </c>
      <c r="R166" s="30" t="s">
        <v>339</v>
      </c>
      <c r="S166" s="30" t="s">
        <v>561</v>
      </c>
      <c r="T166" s="32">
        <v>7.03</v>
      </c>
      <c r="U166" s="23">
        <v>7.0328999999999997</v>
      </c>
    </row>
    <row r="167" spans="1:21" s="24" customFormat="1" outlineLevel="2" x14ac:dyDescent="0.25">
      <c r="A167" s="22">
        <v>544</v>
      </c>
      <c r="B167" s="22" t="s">
        <v>556</v>
      </c>
      <c r="C167" s="22" t="s">
        <v>1431</v>
      </c>
      <c r="D167" s="30" t="s">
        <v>2243</v>
      </c>
      <c r="E167" s="30" t="s">
        <v>220</v>
      </c>
      <c r="F167" s="30">
        <v>1</v>
      </c>
      <c r="G167" s="30" t="s">
        <v>189</v>
      </c>
      <c r="H167" s="30" t="s">
        <v>454</v>
      </c>
      <c r="I167" s="30">
        <v>40828</v>
      </c>
      <c r="J167" s="31">
        <v>4.0827999999999998</v>
      </c>
      <c r="K167" s="30">
        <v>9274</v>
      </c>
      <c r="L167" s="31">
        <v>0.9274</v>
      </c>
      <c r="M167" s="31">
        <f t="shared" si="5"/>
        <v>3.1553999999999998</v>
      </c>
      <c r="N167" s="30">
        <v>718005070</v>
      </c>
      <c r="O167" s="30" t="s">
        <v>60</v>
      </c>
      <c r="P167" s="30" t="s">
        <v>398</v>
      </c>
      <c r="Q167" s="30" t="s">
        <v>61</v>
      </c>
      <c r="R167" s="30" t="s">
        <v>401</v>
      </c>
      <c r="S167" s="30" t="s">
        <v>561</v>
      </c>
      <c r="T167" s="32">
        <v>0.93</v>
      </c>
      <c r="U167" s="23">
        <v>4.1100000000000003</v>
      </c>
    </row>
    <row r="168" spans="1:21" s="24" customFormat="1" outlineLevel="2" x14ac:dyDescent="0.25">
      <c r="A168" s="22">
        <v>310</v>
      </c>
      <c r="B168" s="22" t="s">
        <v>556</v>
      </c>
      <c r="C168" s="22" t="s">
        <v>1431</v>
      </c>
      <c r="D168" s="30" t="s">
        <v>2243</v>
      </c>
      <c r="E168" s="30" t="s">
        <v>1501</v>
      </c>
      <c r="F168" s="30">
        <v>1</v>
      </c>
      <c r="G168" s="30" t="s">
        <v>189</v>
      </c>
      <c r="H168" s="30" t="s">
        <v>454</v>
      </c>
      <c r="I168" s="30">
        <v>26092</v>
      </c>
      <c r="J168" s="31">
        <v>2.6092</v>
      </c>
      <c r="K168" s="30">
        <v>26092</v>
      </c>
      <c r="L168" s="31">
        <v>2.6092</v>
      </c>
      <c r="M168" s="31">
        <f t="shared" si="5"/>
        <v>0</v>
      </c>
      <c r="N168" s="30">
        <v>718005074</v>
      </c>
      <c r="O168" s="30" t="s">
        <v>1501</v>
      </c>
      <c r="P168" s="30" t="s">
        <v>392</v>
      </c>
      <c r="Q168" s="30" t="s">
        <v>1502</v>
      </c>
      <c r="R168" s="30" t="s">
        <v>395</v>
      </c>
      <c r="S168" s="30" t="s">
        <v>506</v>
      </c>
      <c r="T168" s="32">
        <v>2.77</v>
      </c>
      <c r="U168" s="23">
        <v>0.14000000000000001</v>
      </c>
    </row>
    <row r="169" spans="1:21" s="24" customFormat="1" outlineLevel="2" x14ac:dyDescent="0.25">
      <c r="A169" s="22">
        <v>308</v>
      </c>
      <c r="B169" s="22" t="s">
        <v>556</v>
      </c>
      <c r="C169" s="22" t="s">
        <v>557</v>
      </c>
      <c r="D169" s="30" t="s">
        <v>2243</v>
      </c>
      <c r="E169" s="30" t="s">
        <v>1497</v>
      </c>
      <c r="F169" s="30">
        <v>1</v>
      </c>
      <c r="G169" s="30" t="s">
        <v>189</v>
      </c>
      <c r="H169" s="30" t="s">
        <v>454</v>
      </c>
      <c r="I169" s="30">
        <v>6834</v>
      </c>
      <c r="J169" s="31">
        <v>0.68340000000000001</v>
      </c>
      <c r="K169" s="30">
        <v>6834</v>
      </c>
      <c r="L169" s="31">
        <v>0.68340000000000001</v>
      </c>
      <c r="M169" s="31">
        <f t="shared" si="5"/>
        <v>0</v>
      </c>
      <c r="N169" s="30">
        <v>718005072</v>
      </c>
      <c r="O169" s="30" t="s">
        <v>1497</v>
      </c>
      <c r="P169" s="30" t="s">
        <v>330</v>
      </c>
      <c r="Q169" s="30" t="s">
        <v>1499</v>
      </c>
      <c r="R169" s="30" t="s">
        <v>333</v>
      </c>
      <c r="S169" s="30" t="s">
        <v>1500</v>
      </c>
      <c r="T169" s="32">
        <v>2.2200000000000002</v>
      </c>
      <c r="U169" s="23">
        <v>0.56000000000000005</v>
      </c>
    </row>
    <row r="170" spans="1:21" s="24" customFormat="1" outlineLevel="2" x14ac:dyDescent="0.25">
      <c r="A170" s="22">
        <v>301</v>
      </c>
      <c r="B170" s="22" t="s">
        <v>556</v>
      </c>
      <c r="C170" s="22" t="s">
        <v>1431</v>
      </c>
      <c r="D170" s="30" t="s">
        <v>2243</v>
      </c>
      <c r="E170" s="30" t="s">
        <v>217</v>
      </c>
      <c r="F170" s="30">
        <v>1</v>
      </c>
      <c r="G170" s="30" t="s">
        <v>189</v>
      </c>
      <c r="H170" s="30" t="s">
        <v>454</v>
      </c>
      <c r="I170" s="30">
        <v>68338</v>
      </c>
      <c r="J170" s="31">
        <v>6.8338000000000001</v>
      </c>
      <c r="K170" s="30">
        <v>41470</v>
      </c>
      <c r="L170" s="31">
        <v>4.1470000000000002</v>
      </c>
      <c r="M170" s="31">
        <f t="shared" si="5"/>
        <v>2.6867999999999999</v>
      </c>
      <c r="N170" s="30">
        <v>718005078</v>
      </c>
      <c r="O170" s="30" t="s">
        <v>1440</v>
      </c>
      <c r="P170" s="30" t="s">
        <v>306</v>
      </c>
      <c r="Q170" s="30" t="s">
        <v>1442</v>
      </c>
      <c r="R170" s="30" t="s">
        <v>309</v>
      </c>
      <c r="S170" s="30" t="s">
        <v>1322</v>
      </c>
      <c r="T170" s="32">
        <v>4.1500000000000004</v>
      </c>
      <c r="U170" s="23">
        <v>0.11</v>
      </c>
    </row>
    <row r="171" spans="1:21" s="24" customFormat="1" outlineLevel="2" x14ac:dyDescent="0.25">
      <c r="A171" s="22">
        <v>543</v>
      </c>
      <c r="B171" s="22" t="s">
        <v>556</v>
      </c>
      <c r="C171" s="22" t="s">
        <v>1431</v>
      </c>
      <c r="D171" s="30" t="s">
        <v>2243</v>
      </c>
      <c r="E171" s="30" t="s">
        <v>219</v>
      </c>
      <c r="F171" s="30">
        <v>1</v>
      </c>
      <c r="G171" s="30" t="s">
        <v>189</v>
      </c>
      <c r="H171" s="30" t="s">
        <v>454</v>
      </c>
      <c r="I171" s="30">
        <v>20762</v>
      </c>
      <c r="J171" s="31">
        <v>2.0762</v>
      </c>
      <c r="K171" s="30">
        <v>7013</v>
      </c>
      <c r="L171" s="31">
        <v>0.70130000000000003</v>
      </c>
      <c r="M171" s="31">
        <f t="shared" si="5"/>
        <v>1.3749</v>
      </c>
      <c r="N171" s="30">
        <v>718005080</v>
      </c>
      <c r="O171" s="30" t="s">
        <v>57</v>
      </c>
      <c r="P171" s="30" t="s">
        <v>300</v>
      </c>
      <c r="Q171" s="30" t="s">
        <v>58</v>
      </c>
      <c r="R171" s="30" t="s">
        <v>303</v>
      </c>
      <c r="S171" s="30" t="s">
        <v>59</v>
      </c>
      <c r="T171" s="32">
        <v>0.7</v>
      </c>
      <c r="U171" s="23">
        <v>2.04</v>
      </c>
    </row>
    <row r="172" spans="1:21" s="24" customFormat="1" outlineLevel="2" x14ac:dyDescent="0.25">
      <c r="A172" s="22">
        <v>287</v>
      </c>
      <c r="B172" s="22" t="s">
        <v>556</v>
      </c>
      <c r="C172" s="22" t="s">
        <v>1431</v>
      </c>
      <c r="D172" s="30" t="s">
        <v>2243</v>
      </c>
      <c r="E172" s="30" t="s">
        <v>216</v>
      </c>
      <c r="F172" s="30">
        <v>1</v>
      </c>
      <c r="G172" s="30" t="s">
        <v>189</v>
      </c>
      <c r="H172" s="30" t="s">
        <v>454</v>
      </c>
      <c r="I172" s="30">
        <v>34607</v>
      </c>
      <c r="J172" s="31">
        <v>3.4607000000000001</v>
      </c>
      <c r="K172" s="30">
        <v>19555</v>
      </c>
      <c r="L172" s="31">
        <v>1.9555</v>
      </c>
      <c r="M172" s="31">
        <f t="shared" si="5"/>
        <v>1.5052000000000001</v>
      </c>
      <c r="N172" s="30">
        <v>718021907</v>
      </c>
      <c r="O172" s="30" t="s">
        <v>1426</v>
      </c>
      <c r="P172" s="30" t="s">
        <v>365</v>
      </c>
      <c r="Q172" s="30" t="s">
        <v>1428</v>
      </c>
      <c r="R172" s="30" t="s">
        <v>368</v>
      </c>
      <c r="S172" s="30" t="s">
        <v>1133</v>
      </c>
      <c r="T172" s="32">
        <v>1.96</v>
      </c>
      <c r="U172" s="23">
        <v>0.1</v>
      </c>
    </row>
    <row r="173" spans="1:21" s="24" customFormat="1" outlineLevel="2" x14ac:dyDescent="0.25">
      <c r="A173" s="22">
        <v>542</v>
      </c>
      <c r="B173" s="22" t="s">
        <v>556</v>
      </c>
      <c r="C173" s="22" t="s">
        <v>1431</v>
      </c>
      <c r="D173" s="30" t="s">
        <v>2243</v>
      </c>
      <c r="E173" s="30" t="s">
        <v>218</v>
      </c>
      <c r="F173" s="30">
        <v>1</v>
      </c>
      <c r="G173" s="30" t="s">
        <v>189</v>
      </c>
      <c r="H173" s="30" t="s">
        <v>454</v>
      </c>
      <c r="I173" s="30">
        <v>37912</v>
      </c>
      <c r="J173" s="31">
        <v>3.7911999999999999</v>
      </c>
      <c r="K173" s="30">
        <v>6180</v>
      </c>
      <c r="L173" s="31">
        <v>0.61799999999999999</v>
      </c>
      <c r="M173" s="31">
        <f t="shared" si="5"/>
        <v>3.1732</v>
      </c>
      <c r="N173" s="30">
        <v>718021906</v>
      </c>
      <c r="O173" s="30" t="s">
        <v>55</v>
      </c>
      <c r="P173" s="30" t="s">
        <v>640</v>
      </c>
      <c r="Q173" s="30" t="s">
        <v>56</v>
      </c>
      <c r="R173" s="30" t="s">
        <v>642</v>
      </c>
      <c r="S173" s="30" t="s">
        <v>1133</v>
      </c>
      <c r="T173" s="32">
        <v>0.62</v>
      </c>
      <c r="U173" s="23">
        <v>3.83</v>
      </c>
    </row>
    <row r="174" spans="1:21" s="24" customFormat="1" outlineLevel="2" x14ac:dyDescent="0.25">
      <c r="A174" s="22">
        <v>270</v>
      </c>
      <c r="B174" s="22" t="s">
        <v>1350</v>
      </c>
      <c r="C174" s="22" t="s">
        <v>1373</v>
      </c>
      <c r="D174" s="30" t="s">
        <v>2243</v>
      </c>
      <c r="E174" s="30" t="s">
        <v>1374</v>
      </c>
      <c r="F174" s="30">
        <v>1</v>
      </c>
      <c r="G174" s="30" t="s">
        <v>189</v>
      </c>
      <c r="H174" s="30" t="s">
        <v>465</v>
      </c>
      <c r="I174" s="30">
        <v>15086</v>
      </c>
      <c r="J174" s="31">
        <v>1.5085999999999999</v>
      </c>
      <c r="K174" s="30">
        <v>15085</v>
      </c>
      <c r="L174" s="31">
        <v>1.5085</v>
      </c>
      <c r="M174" s="31">
        <f t="shared" si="5"/>
        <v>9.9999999999988987E-5</v>
      </c>
      <c r="N174" s="30">
        <v>718006874</v>
      </c>
      <c r="O174" s="30" t="s">
        <v>1374</v>
      </c>
      <c r="P174" s="30" t="s">
        <v>365</v>
      </c>
      <c r="Q174" s="30" t="s">
        <v>1375</v>
      </c>
      <c r="R174" s="30" t="s">
        <v>368</v>
      </c>
      <c r="S174" s="30" t="s">
        <v>850</v>
      </c>
      <c r="T174" s="32">
        <v>1.5</v>
      </c>
      <c r="U174" s="23">
        <v>1.5</v>
      </c>
    </row>
    <row r="175" spans="1:21" s="24" customFormat="1" outlineLevel="2" x14ac:dyDescent="0.25">
      <c r="A175" s="22">
        <v>271</v>
      </c>
      <c r="B175" s="22" t="s">
        <v>1350</v>
      </c>
      <c r="C175" s="22" t="s">
        <v>1373</v>
      </c>
      <c r="D175" s="30" t="s">
        <v>2243</v>
      </c>
      <c r="E175" s="30" t="s">
        <v>1376</v>
      </c>
      <c r="F175" s="30">
        <v>1</v>
      </c>
      <c r="G175" s="30" t="s">
        <v>189</v>
      </c>
      <c r="H175" s="30" t="s">
        <v>465</v>
      </c>
      <c r="I175" s="30">
        <v>20643</v>
      </c>
      <c r="J175" s="31">
        <v>2.0642999999999998</v>
      </c>
      <c r="K175" s="30">
        <v>20643</v>
      </c>
      <c r="L175" s="31">
        <v>2.0642999999999998</v>
      </c>
      <c r="M175" s="31">
        <f t="shared" si="5"/>
        <v>0</v>
      </c>
      <c r="N175" s="30">
        <v>718006876</v>
      </c>
      <c r="O175" s="30" t="s">
        <v>1376</v>
      </c>
      <c r="P175" s="30" t="s">
        <v>640</v>
      </c>
      <c r="Q175" s="30" t="s">
        <v>1377</v>
      </c>
      <c r="R175" s="30" t="s">
        <v>642</v>
      </c>
      <c r="S175" s="30" t="s">
        <v>1378</v>
      </c>
      <c r="T175" s="32">
        <v>2.0699999999999998</v>
      </c>
      <c r="U175" s="23">
        <v>2.0699999999999998</v>
      </c>
    </row>
    <row r="176" spans="1:21" s="24" customFormat="1" outlineLevel="2" x14ac:dyDescent="0.25">
      <c r="A176" s="22">
        <v>406</v>
      </c>
      <c r="B176" s="22" t="s">
        <v>1350</v>
      </c>
      <c r="C176" s="22" t="s">
        <v>1351</v>
      </c>
      <c r="D176" s="30" t="s">
        <v>2243</v>
      </c>
      <c r="E176" s="30" t="s">
        <v>1799</v>
      </c>
      <c r="F176" s="30">
        <v>2</v>
      </c>
      <c r="G176" s="30" t="s">
        <v>189</v>
      </c>
      <c r="H176" s="30" t="s">
        <v>465</v>
      </c>
      <c r="I176" s="30">
        <v>4316</v>
      </c>
      <c r="J176" s="31">
        <v>0.43159999999999998</v>
      </c>
      <c r="K176" s="30">
        <v>4316</v>
      </c>
      <c r="L176" s="31">
        <v>0.43159999999999998</v>
      </c>
      <c r="M176" s="31">
        <f t="shared" si="5"/>
        <v>0</v>
      </c>
      <c r="N176" s="30">
        <v>718015633</v>
      </c>
      <c r="O176" s="30" t="s">
        <v>1799</v>
      </c>
      <c r="P176" s="30" t="s">
        <v>330</v>
      </c>
      <c r="Q176" s="30" t="s">
        <v>333</v>
      </c>
      <c r="R176" s="30" t="s">
        <v>333</v>
      </c>
      <c r="S176" s="30"/>
      <c r="T176" s="32">
        <v>0.46</v>
      </c>
      <c r="U176" s="23">
        <v>0.46</v>
      </c>
    </row>
    <row r="177" spans="1:21" s="24" customFormat="1" outlineLevel="2" x14ac:dyDescent="0.25">
      <c r="A177" s="22">
        <v>264</v>
      </c>
      <c r="B177" s="22" t="s">
        <v>1350</v>
      </c>
      <c r="C177" s="22" t="s">
        <v>1351</v>
      </c>
      <c r="D177" s="30" t="s">
        <v>2243</v>
      </c>
      <c r="E177" s="30" t="s">
        <v>1352</v>
      </c>
      <c r="F177" s="30">
        <v>1</v>
      </c>
      <c r="G177" s="30" t="s">
        <v>189</v>
      </c>
      <c r="H177" s="30" t="s">
        <v>465</v>
      </c>
      <c r="I177" s="30">
        <v>15413</v>
      </c>
      <c r="J177" s="31">
        <v>1.5412999999999999</v>
      </c>
      <c r="K177" s="30">
        <v>15413</v>
      </c>
      <c r="L177" s="31">
        <v>1.5412999999999999</v>
      </c>
      <c r="M177" s="31">
        <f t="shared" si="5"/>
        <v>0</v>
      </c>
      <c r="N177" s="30">
        <v>718006914</v>
      </c>
      <c r="O177" s="30" t="s">
        <v>1352</v>
      </c>
      <c r="P177" s="30" t="s">
        <v>306</v>
      </c>
      <c r="Q177" s="30" t="s">
        <v>1354</v>
      </c>
      <c r="R177" s="30" t="s">
        <v>309</v>
      </c>
      <c r="S177" s="30" t="s">
        <v>1355</v>
      </c>
      <c r="T177" s="32">
        <v>1.56</v>
      </c>
      <c r="U177" s="23">
        <v>1.56</v>
      </c>
    </row>
    <row r="178" spans="1:21" s="24" customFormat="1" outlineLevel="2" x14ac:dyDescent="0.25">
      <c r="A178" s="22">
        <v>265</v>
      </c>
      <c r="B178" s="22" t="s">
        <v>1350</v>
      </c>
      <c r="C178" s="22" t="s">
        <v>1351</v>
      </c>
      <c r="D178" s="30" t="s">
        <v>2243</v>
      </c>
      <c r="E178" s="30" t="s">
        <v>1356</v>
      </c>
      <c r="F178" s="30">
        <v>1</v>
      </c>
      <c r="G178" s="30" t="s">
        <v>189</v>
      </c>
      <c r="H178" s="30" t="s">
        <v>465</v>
      </c>
      <c r="I178" s="30">
        <v>47902</v>
      </c>
      <c r="J178" s="31">
        <v>4.7901999999999996</v>
      </c>
      <c r="K178" s="30">
        <v>47902</v>
      </c>
      <c r="L178" s="31">
        <v>4.7901999999999996</v>
      </c>
      <c r="M178" s="31">
        <f t="shared" si="5"/>
        <v>0</v>
      </c>
      <c r="N178" s="30">
        <v>718006916</v>
      </c>
      <c r="O178" s="30" t="s">
        <v>1356</v>
      </c>
      <c r="P178" s="30" t="s">
        <v>300</v>
      </c>
      <c r="Q178" s="30" t="s">
        <v>1358</v>
      </c>
      <c r="R178" s="30" t="s">
        <v>303</v>
      </c>
      <c r="S178" s="30" t="s">
        <v>1359</v>
      </c>
      <c r="T178" s="32">
        <v>4.8099999999999996</v>
      </c>
      <c r="U178" s="23">
        <v>4.8099999999999996</v>
      </c>
    </row>
    <row r="179" spans="1:21" s="24" customFormat="1" outlineLevel="1" x14ac:dyDescent="0.25">
      <c r="A179" s="22"/>
      <c r="B179" s="22"/>
      <c r="C179" s="22"/>
      <c r="D179" s="30"/>
      <c r="E179" s="30"/>
      <c r="F179" s="30"/>
      <c r="G179" s="37" t="s">
        <v>2246</v>
      </c>
      <c r="H179" s="30"/>
      <c r="I179" s="30"/>
      <c r="J179" s="31"/>
      <c r="K179" s="30"/>
      <c r="L179" s="31"/>
      <c r="M179" s="31"/>
      <c r="N179" s="30"/>
      <c r="O179" s="30"/>
      <c r="P179" s="30"/>
      <c r="Q179" s="30"/>
      <c r="R179" s="30"/>
      <c r="S179" s="30"/>
      <c r="T179" s="38">
        <f>SUBTOTAL(9,T105:T178)</f>
        <v>270.28999999999991</v>
      </c>
      <c r="U179" s="23"/>
    </row>
    <row r="180" spans="1:21" s="24" customFormat="1" outlineLevel="2" x14ac:dyDescent="0.25">
      <c r="A180" s="22">
        <v>547</v>
      </c>
      <c r="B180" s="22" t="s">
        <v>548</v>
      </c>
      <c r="C180" s="22" t="s">
        <v>549</v>
      </c>
      <c r="D180" s="30" t="s">
        <v>2243</v>
      </c>
      <c r="E180" s="30" t="s">
        <v>2216</v>
      </c>
      <c r="F180" s="30">
        <v>1</v>
      </c>
      <c r="G180" s="30" t="s">
        <v>190</v>
      </c>
      <c r="H180" s="30" t="s">
        <v>357</v>
      </c>
      <c r="I180" s="30">
        <v>133226</v>
      </c>
      <c r="J180" s="31">
        <v>13.3226</v>
      </c>
      <c r="K180" s="30">
        <v>57151</v>
      </c>
      <c r="L180" s="31">
        <v>5.7150999999999996</v>
      </c>
      <c r="M180" s="31">
        <f t="shared" si="5"/>
        <v>7.6074999999999999</v>
      </c>
      <c r="N180" s="30">
        <v>718023320</v>
      </c>
      <c r="O180" s="30" t="s">
        <v>70</v>
      </c>
      <c r="P180" s="30" t="s">
        <v>392</v>
      </c>
      <c r="Q180" s="30" t="s">
        <v>72</v>
      </c>
      <c r="R180" s="30" t="s">
        <v>395</v>
      </c>
      <c r="S180" s="30" t="s">
        <v>468</v>
      </c>
      <c r="T180" s="32">
        <v>2.54</v>
      </c>
      <c r="U180" s="23">
        <v>13.31</v>
      </c>
    </row>
    <row r="181" spans="1:21" s="24" customFormat="1" outlineLevel="2" x14ac:dyDescent="0.25">
      <c r="A181" s="22"/>
      <c r="B181" s="22"/>
      <c r="C181" s="22"/>
      <c r="D181" s="30" t="s">
        <v>2243</v>
      </c>
      <c r="E181" s="30" t="s">
        <v>2217</v>
      </c>
      <c r="F181" s="30"/>
      <c r="G181" s="30" t="s">
        <v>190</v>
      </c>
      <c r="H181" s="30" t="s">
        <v>357</v>
      </c>
      <c r="I181" s="30"/>
      <c r="J181" s="31"/>
      <c r="K181" s="30"/>
      <c r="L181" s="31"/>
      <c r="M181" s="31"/>
      <c r="N181" s="30"/>
      <c r="O181" s="30"/>
      <c r="P181" s="30"/>
      <c r="Q181" s="30"/>
      <c r="R181" s="30"/>
      <c r="S181" s="30"/>
      <c r="T181" s="32">
        <v>3.28</v>
      </c>
      <c r="U181" s="23"/>
    </row>
    <row r="182" spans="1:21" s="24" customFormat="1" outlineLevel="2" x14ac:dyDescent="0.25">
      <c r="A182" s="22">
        <v>550</v>
      </c>
      <c r="B182" s="22" t="s">
        <v>548</v>
      </c>
      <c r="C182" s="22" t="s">
        <v>549</v>
      </c>
      <c r="D182" s="30" t="s">
        <v>2243</v>
      </c>
      <c r="E182" s="30" t="s">
        <v>212</v>
      </c>
      <c r="F182" s="30">
        <v>1</v>
      </c>
      <c r="G182" s="30" t="s">
        <v>190</v>
      </c>
      <c r="H182" s="30" t="s">
        <v>357</v>
      </c>
      <c r="I182" s="30">
        <v>43374</v>
      </c>
      <c r="J182" s="31">
        <v>4.3373999999999997</v>
      </c>
      <c r="K182" s="30">
        <v>14117</v>
      </c>
      <c r="L182" s="31">
        <v>1.4117</v>
      </c>
      <c r="M182" s="31">
        <f t="shared" ref="M182:M246" si="6">J182-L182</f>
        <v>2.9257</v>
      </c>
      <c r="N182" s="30">
        <v>718000769</v>
      </c>
      <c r="O182" s="30" t="s">
        <v>79</v>
      </c>
      <c r="P182" s="30" t="s">
        <v>330</v>
      </c>
      <c r="Q182" s="30" t="s">
        <v>81</v>
      </c>
      <c r="R182" s="30" t="s">
        <v>333</v>
      </c>
      <c r="S182" s="30" t="s">
        <v>82</v>
      </c>
      <c r="T182" s="32">
        <v>1.41</v>
      </c>
      <c r="U182" s="23">
        <v>4.2</v>
      </c>
    </row>
    <row r="183" spans="1:21" s="24" customFormat="1" outlineLevel="2" x14ac:dyDescent="0.25">
      <c r="A183" s="22">
        <v>168</v>
      </c>
      <c r="B183" s="22" t="s">
        <v>548</v>
      </c>
      <c r="C183" s="22" t="s">
        <v>549</v>
      </c>
      <c r="D183" s="30" t="s">
        <v>2243</v>
      </c>
      <c r="E183" s="30" t="s">
        <v>1040</v>
      </c>
      <c r="F183" s="30">
        <v>1</v>
      </c>
      <c r="G183" s="30" t="s">
        <v>190</v>
      </c>
      <c r="H183" s="30" t="s">
        <v>357</v>
      </c>
      <c r="I183" s="30">
        <v>31107</v>
      </c>
      <c r="J183" s="31">
        <v>3.1107</v>
      </c>
      <c r="K183" s="30">
        <v>31107</v>
      </c>
      <c r="L183" s="31">
        <v>3.1107</v>
      </c>
      <c r="M183" s="31">
        <f t="shared" si="6"/>
        <v>0</v>
      </c>
      <c r="N183" s="30">
        <v>718000771</v>
      </c>
      <c r="O183" s="30" t="s">
        <v>1040</v>
      </c>
      <c r="P183" s="30" t="s">
        <v>306</v>
      </c>
      <c r="Q183" s="30" t="s">
        <v>1042</v>
      </c>
      <c r="R183" s="30" t="s">
        <v>309</v>
      </c>
      <c r="S183" s="30" t="s">
        <v>1043</v>
      </c>
      <c r="T183" s="32">
        <v>3.09</v>
      </c>
      <c r="U183" s="23">
        <v>3.09</v>
      </c>
    </row>
    <row r="184" spans="1:21" s="24" customFormat="1" outlineLevel="2" x14ac:dyDescent="0.25">
      <c r="A184" s="22">
        <v>50</v>
      </c>
      <c r="B184" s="22" t="s">
        <v>548</v>
      </c>
      <c r="C184" s="22" t="s">
        <v>549</v>
      </c>
      <c r="D184" s="30" t="s">
        <v>2243</v>
      </c>
      <c r="E184" s="30" t="s">
        <v>550</v>
      </c>
      <c r="F184" s="30">
        <v>1</v>
      </c>
      <c r="G184" s="30" t="s">
        <v>190</v>
      </c>
      <c r="H184" s="30" t="s">
        <v>357</v>
      </c>
      <c r="I184" s="30">
        <v>25590</v>
      </c>
      <c r="J184" s="31">
        <v>2.5590000000000002</v>
      </c>
      <c r="K184" s="30">
        <v>25590</v>
      </c>
      <c r="L184" s="31">
        <v>2.5590000000000002</v>
      </c>
      <c r="M184" s="31">
        <f t="shared" si="6"/>
        <v>0</v>
      </c>
      <c r="N184" s="30">
        <v>718023321</v>
      </c>
      <c r="O184" s="30" t="s">
        <v>550</v>
      </c>
      <c r="P184" s="30" t="s">
        <v>300</v>
      </c>
      <c r="Q184" s="30" t="s">
        <v>551</v>
      </c>
      <c r="R184" s="30" t="s">
        <v>303</v>
      </c>
      <c r="S184" s="30" t="s">
        <v>468</v>
      </c>
      <c r="T184" s="32">
        <v>2.5299999999999998</v>
      </c>
      <c r="U184" s="23">
        <v>2.5299999999999998</v>
      </c>
    </row>
    <row r="185" spans="1:21" s="24" customFormat="1" outlineLevel="2" x14ac:dyDescent="0.25">
      <c r="A185" s="22">
        <v>293</v>
      </c>
      <c r="B185" s="22" t="s">
        <v>548</v>
      </c>
      <c r="C185" s="22" t="s">
        <v>549</v>
      </c>
      <c r="D185" s="30" t="s">
        <v>2243</v>
      </c>
      <c r="E185" s="30" t="s">
        <v>1451</v>
      </c>
      <c r="F185" s="30">
        <v>1</v>
      </c>
      <c r="G185" s="30" t="s">
        <v>190</v>
      </c>
      <c r="H185" s="30" t="s">
        <v>357</v>
      </c>
      <c r="I185" s="30">
        <v>18039</v>
      </c>
      <c r="J185" s="31">
        <v>1.8039000000000001</v>
      </c>
      <c r="K185" s="30">
        <v>18039</v>
      </c>
      <c r="L185" s="31">
        <v>1.8039000000000001</v>
      </c>
      <c r="M185" s="31">
        <f t="shared" si="6"/>
        <v>0</v>
      </c>
      <c r="N185" s="30">
        <v>718000773</v>
      </c>
      <c r="O185" s="30" t="s">
        <v>1451</v>
      </c>
      <c r="P185" s="30" t="s">
        <v>406</v>
      </c>
      <c r="Q185" s="30" t="s">
        <v>1452</v>
      </c>
      <c r="R185" s="30" t="s">
        <v>409</v>
      </c>
      <c r="S185" s="30" t="s">
        <v>1453</v>
      </c>
      <c r="T185" s="32">
        <v>1.79</v>
      </c>
      <c r="U185" s="23">
        <v>1.79</v>
      </c>
    </row>
    <row r="186" spans="1:21" s="24" customFormat="1" outlineLevel="2" x14ac:dyDescent="0.25">
      <c r="A186" s="22">
        <v>295</v>
      </c>
      <c r="B186" s="22" t="s">
        <v>548</v>
      </c>
      <c r="C186" s="22" t="s">
        <v>549</v>
      </c>
      <c r="D186" s="30" t="s">
        <v>2243</v>
      </c>
      <c r="E186" s="30" t="s">
        <v>1458</v>
      </c>
      <c r="F186" s="30">
        <v>1</v>
      </c>
      <c r="G186" s="30" t="s">
        <v>190</v>
      </c>
      <c r="H186" s="30" t="s">
        <v>357</v>
      </c>
      <c r="I186" s="30">
        <v>7065</v>
      </c>
      <c r="J186" s="31">
        <v>0.70650000000000002</v>
      </c>
      <c r="K186" s="30">
        <v>7065</v>
      </c>
      <c r="L186" s="31">
        <v>0.70650000000000002</v>
      </c>
      <c r="M186" s="31">
        <f t="shared" si="6"/>
        <v>0</v>
      </c>
      <c r="N186" s="30">
        <v>718000775</v>
      </c>
      <c r="O186" s="30" t="s">
        <v>1458</v>
      </c>
      <c r="P186" s="30" t="s">
        <v>319</v>
      </c>
      <c r="Q186" s="30" t="s">
        <v>1459</v>
      </c>
      <c r="R186" s="30" t="s">
        <v>322</v>
      </c>
      <c r="S186" s="30" t="s">
        <v>1460</v>
      </c>
      <c r="T186" s="32">
        <v>0.72</v>
      </c>
      <c r="U186" s="23">
        <v>0.72</v>
      </c>
    </row>
    <row r="187" spans="1:21" s="24" customFormat="1" outlineLevel="2" x14ac:dyDescent="0.25">
      <c r="A187" s="22">
        <v>548</v>
      </c>
      <c r="B187" s="22" t="s">
        <v>548</v>
      </c>
      <c r="C187" s="22" t="s">
        <v>552</v>
      </c>
      <c r="D187" s="30" t="s">
        <v>2243</v>
      </c>
      <c r="E187" s="30" t="s">
        <v>213</v>
      </c>
      <c r="F187" s="30">
        <v>1</v>
      </c>
      <c r="G187" s="30" t="s">
        <v>190</v>
      </c>
      <c r="H187" s="30" t="s">
        <v>357</v>
      </c>
      <c r="I187" s="30">
        <v>29215</v>
      </c>
      <c r="J187" s="31">
        <v>2.9215</v>
      </c>
      <c r="K187" s="30">
        <v>9765</v>
      </c>
      <c r="L187" s="31">
        <v>0.97650000000000003</v>
      </c>
      <c r="M187" s="31">
        <f t="shared" si="6"/>
        <v>1.9449999999999998</v>
      </c>
      <c r="N187" s="30">
        <v>718023325</v>
      </c>
      <c r="O187" s="30" t="s">
        <v>73</v>
      </c>
      <c r="P187" s="30" t="s">
        <v>330</v>
      </c>
      <c r="Q187" s="30" t="s">
        <v>74</v>
      </c>
      <c r="R187" s="30" t="s">
        <v>333</v>
      </c>
      <c r="S187" s="30" t="s">
        <v>353</v>
      </c>
      <c r="T187" s="32">
        <v>0.98</v>
      </c>
      <c r="U187" s="23">
        <v>2.78</v>
      </c>
    </row>
    <row r="188" spans="1:21" s="24" customFormat="1" outlineLevel="2" x14ac:dyDescent="0.25">
      <c r="A188" s="22">
        <v>549</v>
      </c>
      <c r="B188" s="22" t="s">
        <v>548</v>
      </c>
      <c r="C188" s="22" t="s">
        <v>552</v>
      </c>
      <c r="D188" s="30" t="s">
        <v>2243</v>
      </c>
      <c r="E188" s="30" t="s">
        <v>214</v>
      </c>
      <c r="F188" s="30">
        <v>1</v>
      </c>
      <c r="G188" s="30" t="s">
        <v>190</v>
      </c>
      <c r="H188" s="30" t="s">
        <v>357</v>
      </c>
      <c r="I188" s="30">
        <v>32177</v>
      </c>
      <c r="J188" s="31">
        <v>3.2176999999999998</v>
      </c>
      <c r="K188" s="30">
        <v>13332</v>
      </c>
      <c r="L188" s="31">
        <v>1.3331999999999999</v>
      </c>
      <c r="M188" s="31">
        <f t="shared" si="6"/>
        <v>1.8844999999999998</v>
      </c>
      <c r="N188" s="30">
        <v>718000788</v>
      </c>
      <c r="O188" s="30" t="s">
        <v>75</v>
      </c>
      <c r="P188" s="30" t="s">
        <v>306</v>
      </c>
      <c r="Q188" s="30" t="s">
        <v>77</v>
      </c>
      <c r="R188" s="30" t="s">
        <v>309</v>
      </c>
      <c r="S188" s="30" t="s">
        <v>78</v>
      </c>
      <c r="T188" s="32">
        <v>1.23</v>
      </c>
      <c r="U188" s="23">
        <v>3.11</v>
      </c>
    </row>
    <row r="189" spans="1:21" s="24" customFormat="1" outlineLevel="2" x14ac:dyDescent="0.25">
      <c r="A189" s="22">
        <v>51</v>
      </c>
      <c r="B189" s="22" t="s">
        <v>548</v>
      </c>
      <c r="C189" s="22" t="s">
        <v>552</v>
      </c>
      <c r="D189" s="30" t="s">
        <v>2243</v>
      </c>
      <c r="E189" s="30" t="s">
        <v>553</v>
      </c>
      <c r="F189" s="30">
        <v>1</v>
      </c>
      <c r="G189" s="30" t="s">
        <v>190</v>
      </c>
      <c r="H189" s="30" t="s">
        <v>357</v>
      </c>
      <c r="I189" s="30"/>
      <c r="J189" s="31">
        <v>1.5072000000000001</v>
      </c>
      <c r="K189" s="30">
        <v>15072</v>
      </c>
      <c r="L189" s="31">
        <v>1.5072000000000001</v>
      </c>
      <c r="M189" s="31">
        <f t="shared" si="6"/>
        <v>0</v>
      </c>
      <c r="N189" s="30">
        <v>718019371</v>
      </c>
      <c r="O189" s="30" t="s">
        <v>553</v>
      </c>
      <c r="P189" s="30" t="s">
        <v>300</v>
      </c>
      <c r="Q189" s="30" t="s">
        <v>555</v>
      </c>
      <c r="R189" s="30" t="s">
        <v>303</v>
      </c>
      <c r="S189" s="30" t="s">
        <v>353</v>
      </c>
      <c r="T189" s="32">
        <v>1.42</v>
      </c>
      <c r="U189" s="23">
        <v>1.42</v>
      </c>
    </row>
    <row r="190" spans="1:21" s="24" customFormat="1" outlineLevel="2" x14ac:dyDescent="0.25">
      <c r="A190" s="22">
        <v>272</v>
      </c>
      <c r="B190" s="22" t="s">
        <v>462</v>
      </c>
      <c r="C190" s="22" t="s">
        <v>1035</v>
      </c>
      <c r="D190" s="30" t="s">
        <v>2243</v>
      </c>
      <c r="E190" s="30" t="s">
        <v>215</v>
      </c>
      <c r="F190" s="30">
        <v>1</v>
      </c>
      <c r="G190" s="30" t="s">
        <v>190</v>
      </c>
      <c r="H190" s="30" t="s">
        <v>465</v>
      </c>
      <c r="I190" s="30">
        <v>83636</v>
      </c>
      <c r="J190" s="31">
        <v>8.3635999999999999</v>
      </c>
      <c r="K190" s="30">
        <v>65587</v>
      </c>
      <c r="L190" s="31">
        <v>6.5587</v>
      </c>
      <c r="M190" s="31">
        <f t="shared" si="6"/>
        <v>1.8048999999999999</v>
      </c>
      <c r="N190" s="30">
        <v>718006883</v>
      </c>
      <c r="O190" s="30" t="s">
        <v>1379</v>
      </c>
      <c r="P190" s="30" t="s">
        <v>312</v>
      </c>
      <c r="Q190" s="30" t="s">
        <v>1381</v>
      </c>
      <c r="R190" s="30" t="s">
        <v>315</v>
      </c>
      <c r="S190" s="30" t="s">
        <v>1335</v>
      </c>
      <c r="T190" s="32">
        <v>1.8</v>
      </c>
      <c r="U190" s="23">
        <v>8.31</v>
      </c>
    </row>
    <row r="191" spans="1:21" s="24" customFormat="1" outlineLevel="2" x14ac:dyDescent="0.25">
      <c r="A191" s="22">
        <v>269</v>
      </c>
      <c r="B191" s="22" t="s">
        <v>462</v>
      </c>
      <c r="C191" s="22" t="s">
        <v>1035</v>
      </c>
      <c r="D191" s="30" t="s">
        <v>2243</v>
      </c>
      <c r="E191" s="30" t="s">
        <v>1369</v>
      </c>
      <c r="F191" s="30">
        <v>1</v>
      </c>
      <c r="G191" s="30" t="s">
        <v>190</v>
      </c>
      <c r="H191" s="30" t="s">
        <v>465</v>
      </c>
      <c r="I191" s="30">
        <v>37810</v>
      </c>
      <c r="J191" s="31">
        <v>3.7810000000000001</v>
      </c>
      <c r="K191" s="30">
        <v>37810</v>
      </c>
      <c r="L191" s="31">
        <v>3.7810000000000001</v>
      </c>
      <c r="M191" s="31">
        <f t="shared" si="6"/>
        <v>0</v>
      </c>
      <c r="N191" s="30">
        <v>718006885</v>
      </c>
      <c r="O191" s="30" t="s">
        <v>1369</v>
      </c>
      <c r="P191" s="30" t="s">
        <v>330</v>
      </c>
      <c r="Q191" s="30" t="s">
        <v>1371</v>
      </c>
      <c r="R191" s="30" t="s">
        <v>333</v>
      </c>
      <c r="S191" s="30" t="s">
        <v>1372</v>
      </c>
      <c r="T191" s="32">
        <v>3.8</v>
      </c>
      <c r="U191" s="23">
        <v>3.8</v>
      </c>
    </row>
    <row r="192" spans="1:21" s="24" customFormat="1" outlineLevel="2" x14ac:dyDescent="0.25">
      <c r="A192" s="22">
        <v>268</v>
      </c>
      <c r="B192" s="22" t="s">
        <v>462</v>
      </c>
      <c r="C192" s="22" t="s">
        <v>1035</v>
      </c>
      <c r="D192" s="30" t="s">
        <v>2243</v>
      </c>
      <c r="E192" s="30" t="s">
        <v>1366</v>
      </c>
      <c r="F192" s="30">
        <v>1</v>
      </c>
      <c r="G192" s="30" t="s">
        <v>190</v>
      </c>
      <c r="H192" s="30" t="s">
        <v>465</v>
      </c>
      <c r="I192" s="30">
        <v>21719</v>
      </c>
      <c r="J192" s="31">
        <v>2.1718999999999999</v>
      </c>
      <c r="K192" s="30">
        <v>21719</v>
      </c>
      <c r="L192" s="31">
        <v>2.1718999999999999</v>
      </c>
      <c r="M192" s="31">
        <f t="shared" si="6"/>
        <v>0</v>
      </c>
      <c r="N192" s="30">
        <v>718006891</v>
      </c>
      <c r="O192" s="30" t="s">
        <v>1366</v>
      </c>
      <c r="P192" s="30" t="s">
        <v>406</v>
      </c>
      <c r="Q192" s="30" t="s">
        <v>1367</v>
      </c>
      <c r="R192" s="30" t="s">
        <v>409</v>
      </c>
      <c r="S192" s="30" t="s">
        <v>1368</v>
      </c>
      <c r="T192" s="32">
        <v>2.16</v>
      </c>
      <c r="U192" s="23">
        <v>2.16</v>
      </c>
    </row>
    <row r="193" spans="1:21" s="24" customFormat="1" outlineLevel="2" x14ac:dyDescent="0.25">
      <c r="A193" s="22">
        <v>267</v>
      </c>
      <c r="B193" s="22" t="s">
        <v>462</v>
      </c>
      <c r="C193" s="22" t="s">
        <v>1035</v>
      </c>
      <c r="D193" s="30" t="s">
        <v>2243</v>
      </c>
      <c r="E193" s="30" t="s">
        <v>1363</v>
      </c>
      <c r="F193" s="30">
        <v>1</v>
      </c>
      <c r="G193" s="30" t="s">
        <v>190</v>
      </c>
      <c r="H193" s="30" t="s">
        <v>465</v>
      </c>
      <c r="I193" s="30">
        <v>13168</v>
      </c>
      <c r="J193" s="31">
        <v>1.3168</v>
      </c>
      <c r="K193" s="30">
        <v>13167</v>
      </c>
      <c r="L193" s="31">
        <v>1.3167</v>
      </c>
      <c r="M193" s="31">
        <f t="shared" si="6"/>
        <v>9.9999999999988987E-5</v>
      </c>
      <c r="N193" s="30">
        <v>718006893</v>
      </c>
      <c r="O193" s="30" t="s">
        <v>1363</v>
      </c>
      <c r="P193" s="30" t="s">
        <v>319</v>
      </c>
      <c r="Q193" s="30" t="s">
        <v>1364</v>
      </c>
      <c r="R193" s="30" t="s">
        <v>322</v>
      </c>
      <c r="S193" s="30" t="s">
        <v>1365</v>
      </c>
      <c r="T193" s="32">
        <v>1.32</v>
      </c>
      <c r="U193" s="23">
        <v>1.32</v>
      </c>
    </row>
    <row r="194" spans="1:21" s="24" customFormat="1" outlineLevel="2" x14ac:dyDescent="0.25">
      <c r="A194" s="22">
        <v>262</v>
      </c>
      <c r="B194" s="22" t="s">
        <v>462</v>
      </c>
      <c r="C194" s="22" t="s">
        <v>1035</v>
      </c>
      <c r="D194" s="30" t="s">
        <v>2243</v>
      </c>
      <c r="E194" s="30" t="s">
        <v>1345</v>
      </c>
      <c r="F194" s="30">
        <v>1</v>
      </c>
      <c r="G194" s="30" t="s">
        <v>190</v>
      </c>
      <c r="H194" s="30" t="s">
        <v>465</v>
      </c>
      <c r="I194" s="30">
        <v>20205</v>
      </c>
      <c r="J194" s="31">
        <v>2.0205000000000002</v>
      </c>
      <c r="K194" s="30">
        <v>20205</v>
      </c>
      <c r="L194" s="31">
        <v>2.0205000000000002</v>
      </c>
      <c r="M194" s="31">
        <f t="shared" si="6"/>
        <v>0</v>
      </c>
      <c r="N194" s="30">
        <v>718006895</v>
      </c>
      <c r="O194" s="30" t="s">
        <v>1345</v>
      </c>
      <c r="P194" s="30" t="s">
        <v>365</v>
      </c>
      <c r="Q194" s="30" t="s">
        <v>1346</v>
      </c>
      <c r="R194" s="30" t="s">
        <v>368</v>
      </c>
      <c r="S194" s="30" t="s">
        <v>1347</v>
      </c>
      <c r="T194" s="32">
        <v>2.02</v>
      </c>
      <c r="U194" s="23">
        <v>2.02</v>
      </c>
    </row>
    <row r="195" spans="1:21" s="24" customFormat="1" outlineLevel="2" x14ac:dyDescent="0.25">
      <c r="A195" s="22">
        <v>266</v>
      </c>
      <c r="B195" s="22" t="s">
        <v>462</v>
      </c>
      <c r="C195" s="22" t="s">
        <v>1035</v>
      </c>
      <c r="D195" s="30" t="s">
        <v>2243</v>
      </c>
      <c r="E195" s="30" t="s">
        <v>1360</v>
      </c>
      <c r="F195" s="30">
        <v>1</v>
      </c>
      <c r="G195" s="30" t="s">
        <v>190</v>
      </c>
      <c r="H195" s="30" t="s">
        <v>465</v>
      </c>
      <c r="I195" s="30">
        <v>15343</v>
      </c>
      <c r="J195" s="31">
        <v>1.5343</v>
      </c>
      <c r="K195" s="30">
        <v>15343</v>
      </c>
      <c r="L195" s="31">
        <v>1.5343</v>
      </c>
      <c r="M195" s="31">
        <f t="shared" si="6"/>
        <v>0</v>
      </c>
      <c r="N195" s="30">
        <v>718006897</v>
      </c>
      <c r="O195" s="30" t="s">
        <v>1360</v>
      </c>
      <c r="P195" s="30" t="s">
        <v>640</v>
      </c>
      <c r="Q195" s="30" t="s">
        <v>1362</v>
      </c>
      <c r="R195" s="30" t="s">
        <v>642</v>
      </c>
      <c r="S195" s="30" t="s">
        <v>323</v>
      </c>
      <c r="T195" s="32">
        <v>1.39</v>
      </c>
      <c r="U195" s="23">
        <v>1.39</v>
      </c>
    </row>
    <row r="196" spans="1:21" s="24" customFormat="1" outlineLevel="2" x14ac:dyDescent="0.25">
      <c r="A196" s="22">
        <v>258</v>
      </c>
      <c r="B196" s="22" t="s">
        <v>462</v>
      </c>
      <c r="C196" s="22" t="s">
        <v>1035</v>
      </c>
      <c r="D196" s="30" t="s">
        <v>2243</v>
      </c>
      <c r="E196" s="30" t="s">
        <v>1333</v>
      </c>
      <c r="F196" s="30">
        <v>1</v>
      </c>
      <c r="G196" s="30" t="s">
        <v>190</v>
      </c>
      <c r="H196" s="30" t="s">
        <v>465</v>
      </c>
      <c r="I196" s="30">
        <v>19725</v>
      </c>
      <c r="J196" s="31">
        <v>1.9724999999999999</v>
      </c>
      <c r="K196" s="30">
        <v>19725</v>
      </c>
      <c r="L196" s="31">
        <v>1.9724999999999999</v>
      </c>
      <c r="M196" s="31">
        <f t="shared" si="6"/>
        <v>0</v>
      </c>
      <c r="N196" s="30">
        <v>718006899</v>
      </c>
      <c r="O196" s="30" t="s">
        <v>1333</v>
      </c>
      <c r="P196" s="30" t="s">
        <v>372</v>
      </c>
      <c r="Q196" s="30" t="s">
        <v>1334</v>
      </c>
      <c r="R196" s="30" t="s">
        <v>375</v>
      </c>
      <c r="S196" s="30" t="s">
        <v>1335</v>
      </c>
      <c r="T196" s="32">
        <v>1.88</v>
      </c>
      <c r="U196" s="23">
        <v>1.88</v>
      </c>
    </row>
    <row r="197" spans="1:21" s="24" customFormat="1" outlineLevel="2" x14ac:dyDescent="0.25">
      <c r="A197" s="22">
        <v>255</v>
      </c>
      <c r="B197" s="22" t="s">
        <v>462</v>
      </c>
      <c r="C197" s="22" t="s">
        <v>1035</v>
      </c>
      <c r="D197" s="30" t="s">
        <v>2243</v>
      </c>
      <c r="E197" s="30" t="s">
        <v>1325</v>
      </c>
      <c r="F197" s="30">
        <v>1</v>
      </c>
      <c r="G197" s="30" t="s">
        <v>190</v>
      </c>
      <c r="H197" s="30" t="s">
        <v>465</v>
      </c>
      <c r="I197" s="30">
        <v>14578</v>
      </c>
      <c r="J197" s="31">
        <v>1.4578</v>
      </c>
      <c r="K197" s="30">
        <v>14578</v>
      </c>
      <c r="L197" s="31">
        <v>1.4578</v>
      </c>
      <c r="M197" s="31">
        <f t="shared" si="6"/>
        <v>0</v>
      </c>
      <c r="N197" s="30">
        <v>718006901</v>
      </c>
      <c r="O197" s="30" t="s">
        <v>1325</v>
      </c>
      <c r="P197" s="30" t="s">
        <v>1018</v>
      </c>
      <c r="Q197" s="30" t="s">
        <v>1326</v>
      </c>
      <c r="R197" s="30" t="s">
        <v>1021</v>
      </c>
      <c r="S197" s="30" t="s">
        <v>348</v>
      </c>
      <c r="T197" s="32">
        <v>1.45</v>
      </c>
      <c r="U197" s="23">
        <v>1.45</v>
      </c>
    </row>
    <row r="198" spans="1:21" s="24" customFormat="1" outlineLevel="2" x14ac:dyDescent="0.25">
      <c r="A198" s="22">
        <v>167</v>
      </c>
      <c r="B198" s="22" t="s">
        <v>462</v>
      </c>
      <c r="C198" s="22" t="s">
        <v>1035</v>
      </c>
      <c r="D198" s="30" t="s">
        <v>2243</v>
      </c>
      <c r="E198" s="30" t="s">
        <v>1036</v>
      </c>
      <c r="F198" s="30">
        <v>1</v>
      </c>
      <c r="G198" s="30" t="s">
        <v>190</v>
      </c>
      <c r="H198" s="30" t="s">
        <v>465</v>
      </c>
      <c r="I198" s="30">
        <v>14318</v>
      </c>
      <c r="J198" s="31">
        <v>1.4318</v>
      </c>
      <c r="K198" s="30">
        <v>14318</v>
      </c>
      <c r="L198" s="31">
        <v>1.4318</v>
      </c>
      <c r="M198" s="31">
        <f t="shared" si="6"/>
        <v>0</v>
      </c>
      <c r="N198" s="30">
        <v>718006905</v>
      </c>
      <c r="O198" s="30" t="s">
        <v>1036</v>
      </c>
      <c r="P198" s="30" t="s">
        <v>764</v>
      </c>
      <c r="Q198" s="30" t="s">
        <v>1038</v>
      </c>
      <c r="R198" s="30" t="s">
        <v>767</v>
      </c>
      <c r="S198" s="30" t="s">
        <v>1039</v>
      </c>
      <c r="T198" s="32">
        <v>1.44</v>
      </c>
      <c r="U198" s="23">
        <v>1.44</v>
      </c>
    </row>
    <row r="199" spans="1:21" s="24" customFormat="1" outlineLevel="2" x14ac:dyDescent="0.25">
      <c r="A199" s="22">
        <v>261</v>
      </c>
      <c r="B199" s="22" t="s">
        <v>462</v>
      </c>
      <c r="C199" s="22" t="s">
        <v>477</v>
      </c>
      <c r="D199" s="30" t="s">
        <v>2243</v>
      </c>
      <c r="E199" s="30" t="s">
        <v>1342</v>
      </c>
      <c r="F199" s="30">
        <v>1</v>
      </c>
      <c r="G199" s="30" t="s">
        <v>190</v>
      </c>
      <c r="H199" s="30" t="s">
        <v>465</v>
      </c>
      <c r="I199" s="30">
        <v>9381</v>
      </c>
      <c r="J199" s="31">
        <v>0.93810000000000004</v>
      </c>
      <c r="K199" s="30">
        <v>9381</v>
      </c>
      <c r="L199" s="31">
        <v>0.93810000000000004</v>
      </c>
      <c r="M199" s="31">
        <f t="shared" si="6"/>
        <v>0</v>
      </c>
      <c r="N199" s="30">
        <v>718006939</v>
      </c>
      <c r="O199" s="30" t="s">
        <v>1342</v>
      </c>
      <c r="P199" s="30" t="s">
        <v>398</v>
      </c>
      <c r="Q199" s="30" t="s">
        <v>1343</v>
      </c>
      <c r="R199" s="30" t="s">
        <v>401</v>
      </c>
      <c r="S199" s="30" t="s">
        <v>1344</v>
      </c>
      <c r="T199" s="32">
        <v>0.94</v>
      </c>
      <c r="U199" s="23">
        <v>0.94</v>
      </c>
    </row>
    <row r="200" spans="1:21" s="24" customFormat="1" outlineLevel="2" x14ac:dyDescent="0.25">
      <c r="A200" s="22">
        <v>263</v>
      </c>
      <c r="B200" s="22" t="s">
        <v>462</v>
      </c>
      <c r="C200" s="22" t="s">
        <v>477</v>
      </c>
      <c r="D200" s="30" t="s">
        <v>2243</v>
      </c>
      <c r="E200" s="30" t="s">
        <v>1348</v>
      </c>
      <c r="F200" s="30">
        <v>1</v>
      </c>
      <c r="G200" s="30" t="s">
        <v>190</v>
      </c>
      <c r="H200" s="30" t="s">
        <v>465</v>
      </c>
      <c r="I200" s="30">
        <v>12067</v>
      </c>
      <c r="J200" s="31">
        <v>1.2067000000000001</v>
      </c>
      <c r="K200" s="30">
        <v>12067</v>
      </c>
      <c r="L200" s="31">
        <v>1.2067000000000001</v>
      </c>
      <c r="M200" s="31">
        <f t="shared" si="6"/>
        <v>0</v>
      </c>
      <c r="N200" s="30">
        <v>718006941</v>
      </c>
      <c r="O200" s="30" t="s">
        <v>1348</v>
      </c>
      <c r="P200" s="30" t="s">
        <v>392</v>
      </c>
      <c r="Q200" s="30" t="s">
        <v>1349</v>
      </c>
      <c r="R200" s="30" t="s">
        <v>395</v>
      </c>
      <c r="S200" s="30" t="s">
        <v>1335</v>
      </c>
      <c r="T200" s="32">
        <v>1.18</v>
      </c>
      <c r="U200" s="23">
        <v>1.18</v>
      </c>
    </row>
    <row r="201" spans="1:21" s="24" customFormat="1" outlineLevel="2" x14ac:dyDescent="0.25">
      <c r="A201" s="22">
        <v>254</v>
      </c>
      <c r="B201" s="22" t="s">
        <v>462</v>
      </c>
      <c r="C201" s="22" t="s">
        <v>477</v>
      </c>
      <c r="D201" s="30" t="s">
        <v>2243</v>
      </c>
      <c r="E201" s="30" t="s">
        <v>1323</v>
      </c>
      <c r="F201" s="30">
        <v>1</v>
      </c>
      <c r="G201" s="30" t="s">
        <v>190</v>
      </c>
      <c r="H201" s="30" t="s">
        <v>465</v>
      </c>
      <c r="I201" s="30">
        <v>22608</v>
      </c>
      <c r="J201" s="31">
        <v>2.2608000000000001</v>
      </c>
      <c r="K201" s="30">
        <v>22608</v>
      </c>
      <c r="L201" s="31">
        <v>2.2608000000000001</v>
      </c>
      <c r="M201" s="31">
        <f t="shared" si="6"/>
        <v>0</v>
      </c>
      <c r="N201" s="30">
        <v>718006943</v>
      </c>
      <c r="O201" s="30" t="s">
        <v>1323</v>
      </c>
      <c r="P201" s="30" t="s">
        <v>336</v>
      </c>
      <c r="Q201" s="30" t="s">
        <v>818</v>
      </c>
      <c r="R201" s="30" t="s">
        <v>339</v>
      </c>
      <c r="S201" s="30" t="s">
        <v>819</v>
      </c>
      <c r="T201" s="32">
        <v>2.27</v>
      </c>
      <c r="U201" s="23">
        <v>2.27</v>
      </c>
    </row>
    <row r="202" spans="1:21" s="24" customFormat="1" outlineLevel="2" x14ac:dyDescent="0.25">
      <c r="A202" s="22">
        <v>40</v>
      </c>
      <c r="B202" s="22" t="s">
        <v>462</v>
      </c>
      <c r="C202" s="22" t="s">
        <v>477</v>
      </c>
      <c r="D202" s="30" t="s">
        <v>2243</v>
      </c>
      <c r="E202" s="30" t="s">
        <v>503</v>
      </c>
      <c r="F202" s="30">
        <v>1</v>
      </c>
      <c r="G202" s="30" t="s">
        <v>190</v>
      </c>
      <c r="H202" s="30" t="s">
        <v>465</v>
      </c>
      <c r="I202" s="30">
        <v>74187</v>
      </c>
      <c r="J202" s="31">
        <v>7.4187000000000003</v>
      </c>
      <c r="K202" s="30">
        <v>74187</v>
      </c>
      <c r="L202" s="31">
        <v>7.4187000000000003</v>
      </c>
      <c r="M202" s="31">
        <f t="shared" si="6"/>
        <v>0</v>
      </c>
      <c r="N202" s="30">
        <v>718006945</v>
      </c>
      <c r="O202" s="30" t="s">
        <v>503</v>
      </c>
      <c r="P202" s="30" t="s">
        <v>312</v>
      </c>
      <c r="Q202" s="30" t="s">
        <v>505</v>
      </c>
      <c r="R202" s="30" t="s">
        <v>315</v>
      </c>
      <c r="S202" s="30" t="s">
        <v>506</v>
      </c>
      <c r="T202" s="32">
        <v>7.24</v>
      </c>
      <c r="U202" s="23">
        <v>7.24</v>
      </c>
    </row>
    <row r="203" spans="1:21" s="24" customFormat="1" outlineLevel="2" x14ac:dyDescent="0.25">
      <c r="A203" s="22">
        <v>41</v>
      </c>
      <c r="B203" s="22" t="s">
        <v>462</v>
      </c>
      <c r="C203" s="22" t="s">
        <v>477</v>
      </c>
      <c r="D203" s="30" t="s">
        <v>2243</v>
      </c>
      <c r="E203" s="30" t="s">
        <v>507</v>
      </c>
      <c r="F203" s="30">
        <v>1</v>
      </c>
      <c r="G203" s="30" t="s">
        <v>190</v>
      </c>
      <c r="H203" s="30" t="s">
        <v>465</v>
      </c>
      <c r="I203" s="30">
        <v>30500</v>
      </c>
      <c r="J203" s="31">
        <v>3.05</v>
      </c>
      <c r="K203" s="30">
        <v>30500</v>
      </c>
      <c r="L203" s="31">
        <v>3.05</v>
      </c>
      <c r="M203" s="31">
        <f t="shared" si="6"/>
        <v>0</v>
      </c>
      <c r="N203" s="30">
        <v>718006947</v>
      </c>
      <c r="O203" s="30" t="s">
        <v>507</v>
      </c>
      <c r="P203" s="30" t="s">
        <v>330</v>
      </c>
      <c r="Q203" s="30" t="s">
        <v>509</v>
      </c>
      <c r="R203" s="30" t="s">
        <v>333</v>
      </c>
      <c r="S203" s="30" t="s">
        <v>510</v>
      </c>
      <c r="T203" s="32">
        <v>2.96</v>
      </c>
      <c r="U203" s="23">
        <v>2.96</v>
      </c>
    </row>
    <row r="204" spans="1:21" s="24" customFormat="1" outlineLevel="2" x14ac:dyDescent="0.25">
      <c r="A204" s="22">
        <v>33</v>
      </c>
      <c r="B204" s="22" t="s">
        <v>462</v>
      </c>
      <c r="C204" s="22" t="s">
        <v>477</v>
      </c>
      <c r="D204" s="30" t="s">
        <v>2243</v>
      </c>
      <c r="E204" s="30" t="s">
        <v>478</v>
      </c>
      <c r="F204" s="30">
        <v>1</v>
      </c>
      <c r="G204" s="30" t="s">
        <v>190</v>
      </c>
      <c r="H204" s="30" t="s">
        <v>465</v>
      </c>
      <c r="I204" s="30">
        <v>36099</v>
      </c>
      <c r="J204" s="31">
        <v>3.6099000000000001</v>
      </c>
      <c r="K204" s="30">
        <v>36099</v>
      </c>
      <c r="L204" s="31">
        <v>3.6099000000000001</v>
      </c>
      <c r="M204" s="31">
        <f t="shared" si="6"/>
        <v>0</v>
      </c>
      <c r="N204" s="30">
        <v>718006949</v>
      </c>
      <c r="O204" s="30" t="s">
        <v>478</v>
      </c>
      <c r="P204" s="30" t="s">
        <v>306</v>
      </c>
      <c r="Q204" s="30" t="s">
        <v>480</v>
      </c>
      <c r="R204" s="30" t="s">
        <v>309</v>
      </c>
      <c r="S204" s="30" t="s">
        <v>468</v>
      </c>
      <c r="T204" s="32">
        <v>3.53</v>
      </c>
      <c r="U204" s="23">
        <v>3.53</v>
      </c>
    </row>
    <row r="205" spans="1:21" s="24" customFormat="1" outlineLevel="2" x14ac:dyDescent="0.25">
      <c r="A205" s="22">
        <v>237</v>
      </c>
      <c r="B205" s="22" t="s">
        <v>462</v>
      </c>
      <c r="C205" s="22" t="s">
        <v>477</v>
      </c>
      <c r="D205" s="30" t="s">
        <v>2243</v>
      </c>
      <c r="E205" s="30" t="s">
        <v>1274</v>
      </c>
      <c r="F205" s="30">
        <v>1</v>
      </c>
      <c r="G205" s="30" t="s">
        <v>190</v>
      </c>
      <c r="H205" s="30" t="s">
        <v>465</v>
      </c>
      <c r="I205" s="30">
        <v>12506</v>
      </c>
      <c r="J205" s="31">
        <v>1.2505999999999999</v>
      </c>
      <c r="K205" s="30">
        <v>12506</v>
      </c>
      <c r="L205" s="31">
        <v>1.2505999999999999</v>
      </c>
      <c r="M205" s="31">
        <f t="shared" si="6"/>
        <v>0</v>
      </c>
      <c r="N205" s="30">
        <v>718006951</v>
      </c>
      <c r="O205" s="30" t="s">
        <v>1274</v>
      </c>
      <c r="P205" s="30" t="s">
        <v>300</v>
      </c>
      <c r="Q205" s="30" t="s">
        <v>1276</v>
      </c>
      <c r="R205" s="30" t="s">
        <v>303</v>
      </c>
      <c r="S205" s="30" t="s">
        <v>896</v>
      </c>
      <c r="T205" s="32">
        <v>1.26</v>
      </c>
      <c r="U205" s="23">
        <v>1.26</v>
      </c>
    </row>
    <row r="206" spans="1:21" s="24" customFormat="1" outlineLevel="2" x14ac:dyDescent="0.25">
      <c r="A206" s="22">
        <v>236</v>
      </c>
      <c r="B206" s="22" t="s">
        <v>462</v>
      </c>
      <c r="C206" s="22" t="s">
        <v>477</v>
      </c>
      <c r="D206" s="30" t="s">
        <v>2243</v>
      </c>
      <c r="E206" s="30" t="s">
        <v>1271</v>
      </c>
      <c r="F206" s="30">
        <v>1</v>
      </c>
      <c r="G206" s="30" t="s">
        <v>190</v>
      </c>
      <c r="H206" s="30" t="s">
        <v>465</v>
      </c>
      <c r="I206" s="30">
        <v>20202</v>
      </c>
      <c r="J206" s="31">
        <v>2.0202</v>
      </c>
      <c r="K206" s="30">
        <v>20202</v>
      </c>
      <c r="L206" s="31">
        <v>2.0202</v>
      </c>
      <c r="M206" s="31">
        <f t="shared" si="6"/>
        <v>0</v>
      </c>
      <c r="N206" s="30">
        <v>718006953</v>
      </c>
      <c r="O206" s="30" t="s">
        <v>1271</v>
      </c>
      <c r="P206" s="30" t="s">
        <v>406</v>
      </c>
      <c r="Q206" s="30" t="s">
        <v>1273</v>
      </c>
      <c r="R206" s="30" t="s">
        <v>409</v>
      </c>
      <c r="S206" s="30" t="s">
        <v>819</v>
      </c>
      <c r="T206" s="32">
        <v>2.02</v>
      </c>
      <c r="U206" s="23">
        <v>2.02</v>
      </c>
    </row>
    <row r="207" spans="1:21" s="24" customFormat="1" outlineLevel="2" x14ac:dyDescent="0.25">
      <c r="A207" s="22">
        <v>234</v>
      </c>
      <c r="B207" s="22" t="s">
        <v>462</v>
      </c>
      <c r="C207" s="22" t="s">
        <v>477</v>
      </c>
      <c r="D207" s="30" t="s">
        <v>2243</v>
      </c>
      <c r="E207" s="30" t="s">
        <v>1266</v>
      </c>
      <c r="F207" s="30">
        <v>1</v>
      </c>
      <c r="G207" s="30" t="s">
        <v>190</v>
      </c>
      <c r="H207" s="30" t="s">
        <v>465</v>
      </c>
      <c r="I207" s="30">
        <v>22016</v>
      </c>
      <c r="J207" s="31">
        <v>2.2016</v>
      </c>
      <c r="K207" s="30">
        <v>22016</v>
      </c>
      <c r="L207" s="31">
        <v>2.2016</v>
      </c>
      <c r="M207" s="31">
        <f t="shared" si="6"/>
        <v>0</v>
      </c>
      <c r="N207" s="30">
        <v>718006955</v>
      </c>
      <c r="O207" s="30" t="s">
        <v>1266</v>
      </c>
      <c r="P207" s="30" t="s">
        <v>319</v>
      </c>
      <c r="Q207" s="30" t="s">
        <v>1267</v>
      </c>
      <c r="R207" s="30" t="s">
        <v>322</v>
      </c>
      <c r="S207" s="30" t="s">
        <v>506</v>
      </c>
      <c r="T207" s="32">
        <v>2.15</v>
      </c>
      <c r="U207" s="23">
        <v>2.15</v>
      </c>
    </row>
    <row r="208" spans="1:21" s="24" customFormat="1" outlineLevel="2" x14ac:dyDescent="0.25">
      <c r="A208" s="22">
        <v>229</v>
      </c>
      <c r="B208" s="22" t="s">
        <v>462</v>
      </c>
      <c r="C208" s="22" t="s">
        <v>477</v>
      </c>
      <c r="D208" s="30" t="s">
        <v>2243</v>
      </c>
      <c r="E208" s="30" t="s">
        <v>1249</v>
      </c>
      <c r="F208" s="30">
        <v>1</v>
      </c>
      <c r="G208" s="30" t="s">
        <v>190</v>
      </c>
      <c r="H208" s="30" t="s">
        <v>465</v>
      </c>
      <c r="I208" s="30">
        <v>20528</v>
      </c>
      <c r="J208" s="31">
        <v>2.0528</v>
      </c>
      <c r="K208" s="30">
        <v>20528</v>
      </c>
      <c r="L208" s="31">
        <v>2.0528</v>
      </c>
      <c r="M208" s="31">
        <f t="shared" si="6"/>
        <v>0</v>
      </c>
      <c r="N208" s="30">
        <v>718006957</v>
      </c>
      <c r="O208" s="30" t="s">
        <v>1249</v>
      </c>
      <c r="P208" s="30" t="s">
        <v>365</v>
      </c>
      <c r="Q208" s="30" t="s">
        <v>1251</v>
      </c>
      <c r="R208" s="30" t="s">
        <v>368</v>
      </c>
      <c r="S208" s="30" t="s">
        <v>468</v>
      </c>
      <c r="T208" s="32">
        <v>2</v>
      </c>
      <c r="U208" s="23">
        <v>2</v>
      </c>
    </row>
    <row r="209" spans="1:21" s="24" customFormat="1" outlineLevel="2" x14ac:dyDescent="0.25">
      <c r="A209" s="22">
        <v>260</v>
      </c>
      <c r="B209" s="22" t="s">
        <v>462</v>
      </c>
      <c r="C209" s="22" t="s">
        <v>463</v>
      </c>
      <c r="D209" s="30" t="s">
        <v>2243</v>
      </c>
      <c r="E209" s="30" t="s">
        <v>1340</v>
      </c>
      <c r="F209" s="30">
        <v>1</v>
      </c>
      <c r="G209" s="30" t="s">
        <v>190</v>
      </c>
      <c r="H209" s="30" t="s">
        <v>465</v>
      </c>
      <c r="I209" s="30">
        <v>15455</v>
      </c>
      <c r="J209" s="31">
        <v>1.5455000000000001</v>
      </c>
      <c r="K209" s="30">
        <v>15455</v>
      </c>
      <c r="L209" s="31">
        <v>1.5455000000000001</v>
      </c>
      <c r="M209" s="31">
        <f t="shared" si="6"/>
        <v>0</v>
      </c>
      <c r="N209" s="30">
        <v>718006960</v>
      </c>
      <c r="O209" s="30" t="s">
        <v>1340</v>
      </c>
      <c r="P209" s="30" t="s">
        <v>398</v>
      </c>
      <c r="Q209" s="30" t="s">
        <v>1341</v>
      </c>
      <c r="R209" s="30" t="s">
        <v>401</v>
      </c>
      <c r="S209" s="30" t="s">
        <v>323</v>
      </c>
      <c r="T209" s="32">
        <v>1.52</v>
      </c>
      <c r="U209" s="23">
        <v>1.52</v>
      </c>
    </row>
    <row r="210" spans="1:21" s="24" customFormat="1" outlineLevel="2" x14ac:dyDescent="0.25">
      <c r="A210" s="22">
        <v>42</v>
      </c>
      <c r="B210" s="22" t="s">
        <v>462</v>
      </c>
      <c r="C210" s="22" t="s">
        <v>463</v>
      </c>
      <c r="D210" s="30" t="s">
        <v>2243</v>
      </c>
      <c r="E210" s="30" t="s">
        <v>511</v>
      </c>
      <c r="F210" s="30">
        <v>1</v>
      </c>
      <c r="G210" s="30" t="s">
        <v>190</v>
      </c>
      <c r="H210" s="30" t="s">
        <v>465</v>
      </c>
      <c r="I210" s="30">
        <v>21600</v>
      </c>
      <c r="J210" s="31">
        <v>2.16</v>
      </c>
      <c r="K210" s="30">
        <v>21600</v>
      </c>
      <c r="L210" s="31">
        <v>2.16</v>
      </c>
      <c r="M210" s="31">
        <f t="shared" si="6"/>
        <v>0</v>
      </c>
      <c r="N210" s="30">
        <v>718006962</v>
      </c>
      <c r="O210" s="30" t="s">
        <v>511</v>
      </c>
      <c r="P210" s="30" t="s">
        <v>392</v>
      </c>
      <c r="Q210" s="30" t="s">
        <v>513</v>
      </c>
      <c r="R210" s="30" t="s">
        <v>395</v>
      </c>
      <c r="S210" s="30" t="s">
        <v>323</v>
      </c>
      <c r="T210" s="32">
        <v>2.16</v>
      </c>
      <c r="U210" s="23">
        <v>2.16</v>
      </c>
    </row>
    <row r="211" spans="1:21" s="24" customFormat="1" outlineLevel="2" x14ac:dyDescent="0.25">
      <c r="A211" s="22">
        <v>259</v>
      </c>
      <c r="B211" s="22" t="s">
        <v>462</v>
      </c>
      <c r="C211" s="22" t="s">
        <v>463</v>
      </c>
      <c r="D211" s="30" t="s">
        <v>2243</v>
      </c>
      <c r="E211" s="30" t="s">
        <v>1336</v>
      </c>
      <c r="F211" s="30">
        <v>1</v>
      </c>
      <c r="G211" s="30" t="s">
        <v>190</v>
      </c>
      <c r="H211" s="30" t="s">
        <v>465</v>
      </c>
      <c r="I211" s="30">
        <v>36758</v>
      </c>
      <c r="J211" s="31">
        <v>3.6758000000000002</v>
      </c>
      <c r="K211" s="30">
        <v>36758</v>
      </c>
      <c r="L211" s="31">
        <v>3.6758000000000002</v>
      </c>
      <c r="M211" s="31">
        <f t="shared" si="6"/>
        <v>0</v>
      </c>
      <c r="N211" s="30">
        <v>718006964</v>
      </c>
      <c r="O211" s="30" t="s">
        <v>1336</v>
      </c>
      <c r="P211" s="30" t="s">
        <v>336</v>
      </c>
      <c r="Q211" s="30" t="s">
        <v>1338</v>
      </c>
      <c r="R211" s="30" t="s">
        <v>339</v>
      </c>
      <c r="S211" s="30" t="s">
        <v>1339</v>
      </c>
      <c r="T211" s="32">
        <v>3.7</v>
      </c>
      <c r="U211" s="23">
        <v>3.7</v>
      </c>
    </row>
    <row r="212" spans="1:21" s="24" customFormat="1" outlineLevel="2" x14ac:dyDescent="0.25">
      <c r="A212" s="22">
        <v>257</v>
      </c>
      <c r="B212" s="22" t="s">
        <v>462</v>
      </c>
      <c r="C212" s="22" t="s">
        <v>463</v>
      </c>
      <c r="D212" s="30" t="s">
        <v>2243</v>
      </c>
      <c r="E212" s="30" t="s">
        <v>1329</v>
      </c>
      <c r="F212" s="30">
        <v>1</v>
      </c>
      <c r="G212" s="30" t="s">
        <v>190</v>
      </c>
      <c r="H212" s="30" t="s">
        <v>465</v>
      </c>
      <c r="I212" s="30">
        <v>9360</v>
      </c>
      <c r="J212" s="31">
        <v>0.93600000000000005</v>
      </c>
      <c r="K212" s="30">
        <v>9360</v>
      </c>
      <c r="L212" s="31">
        <v>0.93600000000000005</v>
      </c>
      <c r="M212" s="31">
        <f t="shared" si="6"/>
        <v>0</v>
      </c>
      <c r="N212" s="30">
        <v>718006966</v>
      </c>
      <c r="O212" s="30" t="s">
        <v>1329</v>
      </c>
      <c r="P212" s="30" t="s">
        <v>312</v>
      </c>
      <c r="Q212" s="30" t="s">
        <v>1331</v>
      </c>
      <c r="R212" s="30" t="s">
        <v>315</v>
      </c>
      <c r="S212" s="30" t="s">
        <v>1332</v>
      </c>
      <c r="T212" s="32">
        <v>0.94</v>
      </c>
      <c r="U212" s="23">
        <v>0.94</v>
      </c>
    </row>
    <row r="213" spans="1:21" s="24" customFormat="1" outlineLevel="2" x14ac:dyDescent="0.25">
      <c r="A213" s="22">
        <v>256</v>
      </c>
      <c r="B213" s="22" t="s">
        <v>462</v>
      </c>
      <c r="C213" s="22" t="s">
        <v>463</v>
      </c>
      <c r="D213" s="30" t="s">
        <v>2243</v>
      </c>
      <c r="E213" s="30" t="s">
        <v>1327</v>
      </c>
      <c r="F213" s="30">
        <v>1</v>
      </c>
      <c r="G213" s="30" t="s">
        <v>190</v>
      </c>
      <c r="H213" s="30" t="s">
        <v>465</v>
      </c>
      <c r="I213" s="30">
        <v>27621</v>
      </c>
      <c r="J213" s="31">
        <v>2.7621000000000002</v>
      </c>
      <c r="K213" s="30">
        <v>27621</v>
      </c>
      <c r="L213" s="31">
        <v>2.7621000000000002</v>
      </c>
      <c r="M213" s="31">
        <f t="shared" si="6"/>
        <v>0</v>
      </c>
      <c r="N213" s="30">
        <v>718006968</v>
      </c>
      <c r="O213" s="30" t="s">
        <v>1327</v>
      </c>
      <c r="P213" s="30" t="s">
        <v>330</v>
      </c>
      <c r="Q213" s="30" t="s">
        <v>1328</v>
      </c>
      <c r="R213" s="30" t="s">
        <v>333</v>
      </c>
      <c r="S213" s="30" t="s">
        <v>1220</v>
      </c>
      <c r="T213" s="32">
        <v>2.71</v>
      </c>
      <c r="U213" s="23">
        <v>2.71</v>
      </c>
    </row>
    <row r="214" spans="1:21" s="24" customFormat="1" outlineLevel="2" x14ac:dyDescent="0.25">
      <c r="A214" s="22">
        <v>39</v>
      </c>
      <c r="B214" s="22" t="s">
        <v>462</v>
      </c>
      <c r="C214" s="22" t="s">
        <v>463</v>
      </c>
      <c r="D214" s="30" t="s">
        <v>2243</v>
      </c>
      <c r="E214" s="30" t="s">
        <v>500</v>
      </c>
      <c r="F214" s="30">
        <v>1</v>
      </c>
      <c r="G214" s="30" t="s">
        <v>190</v>
      </c>
      <c r="H214" s="30" t="s">
        <v>465</v>
      </c>
      <c r="I214" s="30">
        <v>28491</v>
      </c>
      <c r="J214" s="31">
        <v>2.8491</v>
      </c>
      <c r="K214" s="30">
        <v>28491</v>
      </c>
      <c r="L214" s="31">
        <v>2.8491</v>
      </c>
      <c r="M214" s="31">
        <f t="shared" si="6"/>
        <v>0</v>
      </c>
      <c r="N214" s="30">
        <v>718006970</v>
      </c>
      <c r="O214" s="30" t="s">
        <v>500</v>
      </c>
      <c r="P214" s="30" t="s">
        <v>306</v>
      </c>
      <c r="Q214" s="30" t="s">
        <v>502</v>
      </c>
      <c r="R214" s="30" t="s">
        <v>309</v>
      </c>
      <c r="S214" s="30" t="s">
        <v>468</v>
      </c>
      <c r="T214" s="32">
        <v>2.71</v>
      </c>
      <c r="U214" s="23">
        <v>2.71</v>
      </c>
    </row>
    <row r="215" spans="1:21" s="24" customFormat="1" outlineLevel="2" x14ac:dyDescent="0.25">
      <c r="A215" s="22">
        <v>251</v>
      </c>
      <c r="B215" s="22" t="s">
        <v>462</v>
      </c>
      <c r="C215" s="22" t="s">
        <v>463</v>
      </c>
      <c r="D215" s="30" t="s">
        <v>2243</v>
      </c>
      <c r="E215" s="30" t="s">
        <v>1312</v>
      </c>
      <c r="F215" s="30">
        <v>1</v>
      </c>
      <c r="G215" s="30" t="s">
        <v>190</v>
      </c>
      <c r="H215" s="30" t="s">
        <v>465</v>
      </c>
      <c r="I215" s="30">
        <v>17384</v>
      </c>
      <c r="J215" s="31">
        <v>1.7383999999999999</v>
      </c>
      <c r="K215" s="30">
        <v>17384</v>
      </c>
      <c r="L215" s="31">
        <v>1.7383999999999999</v>
      </c>
      <c r="M215" s="31">
        <f t="shared" si="6"/>
        <v>0</v>
      </c>
      <c r="N215" s="30">
        <v>718006972</v>
      </c>
      <c r="O215" s="30" t="s">
        <v>1312</v>
      </c>
      <c r="P215" s="30" t="s">
        <v>300</v>
      </c>
      <c r="Q215" s="30" t="s">
        <v>1314</v>
      </c>
      <c r="R215" s="30" t="s">
        <v>303</v>
      </c>
      <c r="S215" s="30" t="s">
        <v>323</v>
      </c>
      <c r="T215" s="32">
        <v>1.7</v>
      </c>
      <c r="U215" s="23">
        <v>1.7</v>
      </c>
    </row>
    <row r="216" spans="1:21" s="24" customFormat="1" outlineLevel="2" x14ac:dyDescent="0.25">
      <c r="A216" s="22">
        <v>243</v>
      </c>
      <c r="B216" s="22" t="s">
        <v>462</v>
      </c>
      <c r="C216" s="22" t="s">
        <v>463</v>
      </c>
      <c r="D216" s="30" t="s">
        <v>2243</v>
      </c>
      <c r="E216" s="30" t="s">
        <v>1292</v>
      </c>
      <c r="F216" s="30">
        <v>1</v>
      </c>
      <c r="G216" s="30" t="s">
        <v>190</v>
      </c>
      <c r="H216" s="30" t="s">
        <v>465</v>
      </c>
      <c r="I216" s="30">
        <v>16312</v>
      </c>
      <c r="J216" s="31">
        <v>1.6312</v>
      </c>
      <c r="K216" s="30">
        <v>16312</v>
      </c>
      <c r="L216" s="31">
        <v>1.6312</v>
      </c>
      <c r="M216" s="31">
        <f t="shared" si="6"/>
        <v>0</v>
      </c>
      <c r="N216" s="30">
        <v>718006974</v>
      </c>
      <c r="O216" s="30" t="s">
        <v>1292</v>
      </c>
      <c r="P216" s="30" t="s">
        <v>406</v>
      </c>
      <c r="Q216" s="30" t="s">
        <v>1293</v>
      </c>
      <c r="R216" s="30" t="s">
        <v>409</v>
      </c>
      <c r="S216" s="30" t="s">
        <v>510</v>
      </c>
      <c r="T216" s="32">
        <v>1.31</v>
      </c>
      <c r="U216" s="23">
        <v>1.31</v>
      </c>
    </row>
    <row r="217" spans="1:21" s="24" customFormat="1" outlineLevel="2" x14ac:dyDescent="0.25">
      <c r="A217" s="22">
        <v>31</v>
      </c>
      <c r="B217" s="22" t="s">
        <v>462</v>
      </c>
      <c r="C217" s="22" t="s">
        <v>463</v>
      </c>
      <c r="D217" s="30" t="s">
        <v>2243</v>
      </c>
      <c r="E217" s="30" t="s">
        <v>469</v>
      </c>
      <c r="F217" s="30">
        <v>1</v>
      </c>
      <c r="G217" s="30" t="s">
        <v>190</v>
      </c>
      <c r="H217" s="30" t="s">
        <v>465</v>
      </c>
      <c r="I217" s="30">
        <v>15445</v>
      </c>
      <c r="J217" s="31">
        <v>1.5445</v>
      </c>
      <c r="K217" s="30">
        <v>15445</v>
      </c>
      <c r="L217" s="31">
        <v>1.5445</v>
      </c>
      <c r="M217" s="31">
        <f t="shared" si="6"/>
        <v>0</v>
      </c>
      <c r="N217" s="30">
        <v>718006976</v>
      </c>
      <c r="O217" s="30" t="s">
        <v>469</v>
      </c>
      <c r="P217" s="30" t="s">
        <v>319</v>
      </c>
      <c r="Q217" s="30" t="s">
        <v>470</v>
      </c>
      <c r="R217" s="30" t="s">
        <v>322</v>
      </c>
      <c r="S217" s="30" t="s">
        <v>316</v>
      </c>
      <c r="T217" s="32">
        <v>1.52</v>
      </c>
      <c r="U217" s="23">
        <v>1.52</v>
      </c>
    </row>
    <row r="218" spans="1:21" s="24" customFormat="1" outlineLevel="2" x14ac:dyDescent="0.25">
      <c r="A218" s="22">
        <v>30</v>
      </c>
      <c r="B218" s="22" t="s">
        <v>462</v>
      </c>
      <c r="C218" s="22" t="s">
        <v>463</v>
      </c>
      <c r="D218" s="30" t="s">
        <v>2243</v>
      </c>
      <c r="E218" s="30" t="s">
        <v>464</v>
      </c>
      <c r="F218" s="30">
        <v>1</v>
      </c>
      <c r="G218" s="30" t="s">
        <v>190</v>
      </c>
      <c r="H218" s="30" t="s">
        <v>465</v>
      </c>
      <c r="I218" s="30">
        <v>15866</v>
      </c>
      <c r="J218" s="31">
        <v>1.5866</v>
      </c>
      <c r="K218" s="30">
        <v>15866</v>
      </c>
      <c r="L218" s="31">
        <v>1.5866</v>
      </c>
      <c r="M218" s="31">
        <f t="shared" si="6"/>
        <v>0</v>
      </c>
      <c r="N218" s="30">
        <v>718022671</v>
      </c>
      <c r="O218" s="30" t="s">
        <v>464</v>
      </c>
      <c r="P218" s="30" t="s">
        <v>365</v>
      </c>
      <c r="Q218" s="30" t="s">
        <v>467</v>
      </c>
      <c r="R218" s="30" t="s">
        <v>368</v>
      </c>
      <c r="S218" s="30" t="s">
        <v>468</v>
      </c>
      <c r="T218" s="32">
        <v>1.58</v>
      </c>
      <c r="U218" s="23">
        <v>1.58</v>
      </c>
    </row>
    <row r="219" spans="1:21" s="24" customFormat="1" outlineLevel="2" x14ac:dyDescent="0.25">
      <c r="A219" s="22">
        <v>240</v>
      </c>
      <c r="B219" s="22" t="s">
        <v>462</v>
      </c>
      <c r="C219" s="22" t="s">
        <v>463</v>
      </c>
      <c r="D219" s="30" t="s">
        <v>2243</v>
      </c>
      <c r="E219" s="30" t="s">
        <v>1283</v>
      </c>
      <c r="F219" s="30">
        <v>1</v>
      </c>
      <c r="G219" s="30" t="s">
        <v>190</v>
      </c>
      <c r="H219" s="30" t="s">
        <v>465</v>
      </c>
      <c r="I219" s="30">
        <v>18967</v>
      </c>
      <c r="J219" s="31">
        <v>1.8967000000000001</v>
      </c>
      <c r="K219" s="30">
        <v>18967</v>
      </c>
      <c r="L219" s="31">
        <v>1.8967000000000001</v>
      </c>
      <c r="M219" s="31">
        <f t="shared" si="6"/>
        <v>0</v>
      </c>
      <c r="N219" s="30">
        <v>718020028</v>
      </c>
      <c r="O219" s="30" t="s">
        <v>1283</v>
      </c>
      <c r="P219" s="30" t="s">
        <v>640</v>
      </c>
      <c r="Q219" s="30" t="s">
        <v>1285</v>
      </c>
      <c r="R219" s="30" t="s">
        <v>642</v>
      </c>
      <c r="S219" s="30" t="s">
        <v>468</v>
      </c>
      <c r="T219" s="32">
        <v>1.91</v>
      </c>
      <c r="U219" s="23">
        <v>1.91</v>
      </c>
    </row>
    <row r="220" spans="1:21" s="24" customFormat="1" outlineLevel="2" x14ac:dyDescent="0.25">
      <c r="A220" s="22">
        <v>227</v>
      </c>
      <c r="B220" s="22" t="s">
        <v>462</v>
      </c>
      <c r="C220" s="22" t="s">
        <v>463</v>
      </c>
      <c r="D220" s="30" t="s">
        <v>2243</v>
      </c>
      <c r="E220" s="30" t="s">
        <v>1244</v>
      </c>
      <c r="F220" s="30">
        <v>1</v>
      </c>
      <c r="G220" s="30" t="s">
        <v>190</v>
      </c>
      <c r="H220" s="30" t="s">
        <v>465</v>
      </c>
      <c r="I220" s="30">
        <v>34695</v>
      </c>
      <c r="J220" s="31">
        <v>3.4695</v>
      </c>
      <c r="K220" s="30">
        <v>34695</v>
      </c>
      <c r="L220" s="31">
        <v>3.4695</v>
      </c>
      <c r="M220" s="31">
        <f t="shared" si="6"/>
        <v>0</v>
      </c>
      <c r="N220" s="30">
        <v>718020027</v>
      </c>
      <c r="O220" s="30" t="s">
        <v>1244</v>
      </c>
      <c r="P220" s="30" t="s">
        <v>372</v>
      </c>
      <c r="Q220" s="30" t="s">
        <v>1245</v>
      </c>
      <c r="R220" s="30" t="s">
        <v>375</v>
      </c>
      <c r="S220" s="30" t="s">
        <v>468</v>
      </c>
      <c r="T220" s="32">
        <v>3.44</v>
      </c>
      <c r="U220" s="23">
        <v>3.44</v>
      </c>
    </row>
    <row r="221" spans="1:21" s="24" customFormat="1" outlineLevel="2" x14ac:dyDescent="0.25">
      <c r="A221" s="22">
        <v>219</v>
      </c>
      <c r="B221" s="22" t="s">
        <v>462</v>
      </c>
      <c r="C221" s="22" t="s">
        <v>1216</v>
      </c>
      <c r="D221" s="30" t="s">
        <v>2243</v>
      </c>
      <c r="E221" s="30" t="s">
        <v>1217</v>
      </c>
      <c r="F221" s="30">
        <v>1</v>
      </c>
      <c r="G221" s="30" t="s">
        <v>190</v>
      </c>
      <c r="H221" s="30" t="s">
        <v>465</v>
      </c>
      <c r="I221" s="30">
        <v>16548</v>
      </c>
      <c r="J221" s="31">
        <v>1.6548</v>
      </c>
      <c r="K221" s="30">
        <v>16548</v>
      </c>
      <c r="L221" s="31">
        <v>1.6548</v>
      </c>
      <c r="M221" s="31">
        <f t="shared" si="6"/>
        <v>0</v>
      </c>
      <c r="N221" s="30">
        <v>718007002</v>
      </c>
      <c r="O221" s="30" t="s">
        <v>1217</v>
      </c>
      <c r="P221" s="30" t="s">
        <v>392</v>
      </c>
      <c r="Q221" s="30" t="s">
        <v>1219</v>
      </c>
      <c r="R221" s="30" t="s">
        <v>395</v>
      </c>
      <c r="S221" s="30" t="s">
        <v>1220</v>
      </c>
      <c r="T221" s="32">
        <v>1.6</v>
      </c>
      <c r="U221" s="23">
        <v>1.6</v>
      </c>
    </row>
    <row r="222" spans="1:21" s="24" customFormat="1" outlineLevel="2" x14ac:dyDescent="0.25">
      <c r="A222" s="22">
        <v>218</v>
      </c>
      <c r="B222" s="22" t="s">
        <v>462</v>
      </c>
      <c r="C222" s="22" t="s">
        <v>1196</v>
      </c>
      <c r="D222" s="30" t="s">
        <v>2243</v>
      </c>
      <c r="E222" s="30" t="s">
        <v>1213</v>
      </c>
      <c r="F222" s="30">
        <v>1</v>
      </c>
      <c r="G222" s="30" t="s">
        <v>190</v>
      </c>
      <c r="H222" s="30" t="s">
        <v>465</v>
      </c>
      <c r="I222" s="30">
        <v>53865</v>
      </c>
      <c r="J222" s="31">
        <v>5.3864999999999998</v>
      </c>
      <c r="K222" s="30">
        <v>53865</v>
      </c>
      <c r="L222" s="31">
        <v>5.3864999999999998</v>
      </c>
      <c r="M222" s="31">
        <f t="shared" si="6"/>
        <v>0</v>
      </c>
      <c r="N222" s="30">
        <v>718007019</v>
      </c>
      <c r="O222" s="30" t="s">
        <v>1213</v>
      </c>
      <c r="P222" s="30" t="s">
        <v>398</v>
      </c>
      <c r="Q222" s="30" t="s">
        <v>1215</v>
      </c>
      <c r="R222" s="30" t="s">
        <v>401</v>
      </c>
      <c r="S222" s="30" t="s">
        <v>510</v>
      </c>
      <c r="T222" s="32">
        <v>5.17</v>
      </c>
      <c r="U222" s="23">
        <v>5.17</v>
      </c>
    </row>
    <row r="223" spans="1:21" s="24" customFormat="1" outlineLevel="2" x14ac:dyDescent="0.25">
      <c r="A223" s="22">
        <v>213</v>
      </c>
      <c r="B223" s="22" t="s">
        <v>462</v>
      </c>
      <c r="C223" s="22" t="s">
        <v>1196</v>
      </c>
      <c r="D223" s="30" t="s">
        <v>2243</v>
      </c>
      <c r="E223" s="30" t="s">
        <v>1197</v>
      </c>
      <c r="F223" s="30">
        <v>1</v>
      </c>
      <c r="G223" s="30" t="s">
        <v>190</v>
      </c>
      <c r="H223" s="30" t="s">
        <v>465</v>
      </c>
      <c r="I223" s="30">
        <v>36455</v>
      </c>
      <c r="J223" s="31">
        <v>3.6455000000000002</v>
      </c>
      <c r="K223" s="30">
        <v>36455</v>
      </c>
      <c r="L223" s="31">
        <v>3.6455000000000002</v>
      </c>
      <c r="M223" s="31">
        <f t="shared" si="6"/>
        <v>0</v>
      </c>
      <c r="N223" s="30">
        <v>718007021</v>
      </c>
      <c r="O223" s="30" t="s">
        <v>1197</v>
      </c>
      <c r="P223" s="30" t="s">
        <v>392</v>
      </c>
      <c r="Q223" s="30" t="s">
        <v>1199</v>
      </c>
      <c r="R223" s="30" t="s">
        <v>395</v>
      </c>
      <c r="S223" s="30" t="s">
        <v>353</v>
      </c>
      <c r="T223" s="32">
        <v>3.27</v>
      </c>
      <c r="U223" s="23">
        <v>3.27</v>
      </c>
    </row>
    <row r="224" spans="1:21" s="24" customFormat="1" outlineLevel="2" x14ac:dyDescent="0.25">
      <c r="A224" s="22">
        <v>250</v>
      </c>
      <c r="B224" s="22" t="s">
        <v>471</v>
      </c>
      <c r="C224" s="22" t="s">
        <v>472</v>
      </c>
      <c r="D224" s="30" t="s">
        <v>2243</v>
      </c>
      <c r="E224" s="30" t="s">
        <v>1309</v>
      </c>
      <c r="F224" s="30">
        <v>1</v>
      </c>
      <c r="G224" s="30" t="s">
        <v>190</v>
      </c>
      <c r="H224" s="30" t="s">
        <v>465</v>
      </c>
      <c r="I224" s="30">
        <v>15205</v>
      </c>
      <c r="J224" s="31">
        <v>1.5205</v>
      </c>
      <c r="K224" s="30">
        <v>15205</v>
      </c>
      <c r="L224" s="31">
        <v>1.5205</v>
      </c>
      <c r="M224" s="31">
        <f t="shared" si="6"/>
        <v>0</v>
      </c>
      <c r="N224" s="30">
        <v>718007074</v>
      </c>
      <c r="O224" s="30" t="s">
        <v>1309</v>
      </c>
      <c r="P224" s="30" t="s">
        <v>398</v>
      </c>
      <c r="Q224" s="30" t="s">
        <v>1310</v>
      </c>
      <c r="R224" s="30" t="s">
        <v>401</v>
      </c>
      <c r="S224" s="30" t="s">
        <v>1311</v>
      </c>
      <c r="T224" s="32">
        <v>1.52</v>
      </c>
      <c r="U224" s="23">
        <v>1.52</v>
      </c>
    </row>
    <row r="225" spans="1:21" s="24" customFormat="1" outlineLevel="2" x14ac:dyDescent="0.25">
      <c r="A225" s="22">
        <v>32</v>
      </c>
      <c r="B225" s="22" t="s">
        <v>471</v>
      </c>
      <c r="C225" s="22" t="s">
        <v>472</v>
      </c>
      <c r="D225" s="30" t="s">
        <v>2243</v>
      </c>
      <c r="E225" s="30" t="s">
        <v>473</v>
      </c>
      <c r="F225" s="30">
        <v>1</v>
      </c>
      <c r="G225" s="30" t="s">
        <v>190</v>
      </c>
      <c r="H225" s="30" t="s">
        <v>465</v>
      </c>
      <c r="I225" s="30">
        <v>50472</v>
      </c>
      <c r="J225" s="31">
        <v>5.0472000000000001</v>
      </c>
      <c r="K225" s="30">
        <v>50472</v>
      </c>
      <c r="L225" s="31">
        <v>5.0472000000000001</v>
      </c>
      <c r="M225" s="31">
        <f t="shared" si="6"/>
        <v>0</v>
      </c>
      <c r="N225" s="30">
        <v>718007072</v>
      </c>
      <c r="O225" s="30" t="s">
        <v>473</v>
      </c>
      <c r="P225" s="30" t="s">
        <v>392</v>
      </c>
      <c r="Q225" s="30" t="s">
        <v>475</v>
      </c>
      <c r="R225" s="30" t="s">
        <v>395</v>
      </c>
      <c r="S225" s="30" t="s">
        <v>476</v>
      </c>
      <c r="T225" s="32">
        <v>5</v>
      </c>
      <c r="U225" s="23">
        <v>5</v>
      </c>
    </row>
    <row r="226" spans="1:21" s="24" customFormat="1" outlineLevel="2" x14ac:dyDescent="0.25">
      <c r="A226" s="22">
        <v>248</v>
      </c>
      <c r="B226" s="22" t="s">
        <v>471</v>
      </c>
      <c r="C226" s="22" t="s">
        <v>472</v>
      </c>
      <c r="D226" s="30" t="s">
        <v>2243</v>
      </c>
      <c r="E226" s="30" t="s">
        <v>1305</v>
      </c>
      <c r="F226" s="30">
        <v>1</v>
      </c>
      <c r="G226" s="30" t="s">
        <v>190</v>
      </c>
      <c r="H226" s="30" t="s">
        <v>465</v>
      </c>
      <c r="I226" s="30">
        <v>21801</v>
      </c>
      <c r="J226" s="31">
        <v>2.1800999999999999</v>
      </c>
      <c r="K226" s="30">
        <v>21801</v>
      </c>
      <c r="L226" s="31">
        <v>2.1800999999999999</v>
      </c>
      <c r="M226" s="31">
        <f t="shared" si="6"/>
        <v>0</v>
      </c>
      <c r="N226" s="30">
        <v>718007076</v>
      </c>
      <c r="O226" s="30" t="s">
        <v>1305</v>
      </c>
      <c r="P226" s="30" t="s">
        <v>336</v>
      </c>
      <c r="Q226" s="30" t="s">
        <v>1306</v>
      </c>
      <c r="R226" s="30" t="s">
        <v>339</v>
      </c>
      <c r="S226" s="30" t="s">
        <v>1307</v>
      </c>
      <c r="T226" s="32">
        <v>2.1800000000000002</v>
      </c>
      <c r="U226" s="23">
        <v>2.1800000000000002</v>
      </c>
    </row>
    <row r="227" spans="1:21" s="24" customFormat="1" outlineLevel="2" x14ac:dyDescent="0.25">
      <c r="A227" s="22">
        <v>241</v>
      </c>
      <c r="B227" s="22" t="s">
        <v>471</v>
      </c>
      <c r="C227" s="22" t="s">
        <v>472</v>
      </c>
      <c r="D227" s="30" t="s">
        <v>2243</v>
      </c>
      <c r="E227" s="30" t="s">
        <v>1286</v>
      </c>
      <c r="F227" s="30">
        <v>1</v>
      </c>
      <c r="G227" s="30" t="s">
        <v>190</v>
      </c>
      <c r="H227" s="30" t="s">
        <v>465</v>
      </c>
      <c r="I227" s="30">
        <v>36805</v>
      </c>
      <c r="J227" s="31">
        <v>3.6804999999999999</v>
      </c>
      <c r="K227" s="30">
        <v>36805</v>
      </c>
      <c r="L227" s="31">
        <v>3.6804999999999999</v>
      </c>
      <c r="M227" s="31">
        <f t="shared" si="6"/>
        <v>0</v>
      </c>
      <c r="N227" s="30">
        <v>718007078</v>
      </c>
      <c r="O227" s="30" t="s">
        <v>1286</v>
      </c>
      <c r="P227" s="30" t="s">
        <v>312</v>
      </c>
      <c r="Q227" s="30" t="s">
        <v>1288</v>
      </c>
      <c r="R227" s="30" t="s">
        <v>315</v>
      </c>
      <c r="S227" s="30" t="s">
        <v>942</v>
      </c>
      <c r="T227" s="32">
        <v>3.68</v>
      </c>
      <c r="U227" s="23">
        <v>3.68</v>
      </c>
    </row>
    <row r="228" spans="1:21" s="24" customFormat="1" outlineLevel="2" x14ac:dyDescent="0.25">
      <c r="A228" s="22">
        <v>231</v>
      </c>
      <c r="B228" s="22" t="s">
        <v>471</v>
      </c>
      <c r="C228" s="22" t="s">
        <v>472</v>
      </c>
      <c r="D228" s="30" t="s">
        <v>2243</v>
      </c>
      <c r="E228" s="30" t="s">
        <v>1256</v>
      </c>
      <c r="F228" s="30">
        <v>1</v>
      </c>
      <c r="G228" s="30" t="s">
        <v>190</v>
      </c>
      <c r="H228" s="30" t="s">
        <v>465</v>
      </c>
      <c r="I228" s="30">
        <v>17078</v>
      </c>
      <c r="J228" s="31">
        <v>1.7078</v>
      </c>
      <c r="K228" s="30">
        <v>17078</v>
      </c>
      <c r="L228" s="31">
        <v>1.7078</v>
      </c>
      <c r="M228" s="31">
        <f t="shared" si="6"/>
        <v>0</v>
      </c>
      <c r="N228" s="30">
        <v>718007080</v>
      </c>
      <c r="O228" s="30" t="s">
        <v>1256</v>
      </c>
      <c r="P228" s="30" t="s">
        <v>330</v>
      </c>
      <c r="Q228" s="30" t="s">
        <v>1258</v>
      </c>
      <c r="R228" s="30" t="s">
        <v>333</v>
      </c>
      <c r="S228" s="30" t="s">
        <v>838</v>
      </c>
      <c r="T228" s="32">
        <v>1.71</v>
      </c>
      <c r="U228" s="23">
        <v>1.71</v>
      </c>
    </row>
    <row r="229" spans="1:21" s="24" customFormat="1" outlineLevel="2" x14ac:dyDescent="0.25">
      <c r="A229" s="22">
        <v>230</v>
      </c>
      <c r="B229" s="22" t="s">
        <v>471</v>
      </c>
      <c r="C229" s="22" t="s">
        <v>472</v>
      </c>
      <c r="D229" s="30" t="s">
        <v>2243</v>
      </c>
      <c r="E229" s="30" t="s">
        <v>1252</v>
      </c>
      <c r="F229" s="30">
        <v>1</v>
      </c>
      <c r="G229" s="30" t="s">
        <v>190</v>
      </c>
      <c r="H229" s="30" t="s">
        <v>465</v>
      </c>
      <c r="I229" s="30">
        <v>37562</v>
      </c>
      <c r="J229" s="31">
        <v>3.7562000000000002</v>
      </c>
      <c r="K229" s="30">
        <v>37562</v>
      </c>
      <c r="L229" s="31">
        <v>3.7562000000000002</v>
      </c>
      <c r="M229" s="31">
        <f t="shared" si="6"/>
        <v>0</v>
      </c>
      <c r="N229" s="30">
        <v>718007082</v>
      </c>
      <c r="O229" s="30" t="s">
        <v>1252</v>
      </c>
      <c r="P229" s="30" t="s">
        <v>306</v>
      </c>
      <c r="Q229" s="30" t="s">
        <v>1254</v>
      </c>
      <c r="R229" s="30" t="s">
        <v>309</v>
      </c>
      <c r="S229" s="30" t="s">
        <v>1255</v>
      </c>
      <c r="T229" s="32">
        <v>3.71</v>
      </c>
      <c r="U229" s="23">
        <v>3.71</v>
      </c>
    </row>
    <row r="230" spans="1:21" s="24" customFormat="1" outlineLevel="2" x14ac:dyDescent="0.25">
      <c r="A230" s="22">
        <v>226</v>
      </c>
      <c r="B230" s="22" t="s">
        <v>471</v>
      </c>
      <c r="C230" s="22" t="s">
        <v>472</v>
      </c>
      <c r="D230" s="30" t="s">
        <v>2243</v>
      </c>
      <c r="E230" s="30" t="s">
        <v>1241</v>
      </c>
      <c r="F230" s="30">
        <v>1</v>
      </c>
      <c r="G230" s="30" t="s">
        <v>190</v>
      </c>
      <c r="H230" s="30" t="s">
        <v>465</v>
      </c>
      <c r="I230" s="30">
        <v>17444</v>
      </c>
      <c r="J230" s="31">
        <v>1.7444</v>
      </c>
      <c r="K230" s="30">
        <v>17444</v>
      </c>
      <c r="L230" s="31">
        <v>1.7444</v>
      </c>
      <c r="M230" s="31">
        <f t="shared" si="6"/>
        <v>0</v>
      </c>
      <c r="N230" s="30">
        <v>718007084</v>
      </c>
      <c r="O230" s="30" t="s">
        <v>1241</v>
      </c>
      <c r="P230" s="30" t="s">
        <v>300</v>
      </c>
      <c r="Q230" s="30" t="s">
        <v>1242</v>
      </c>
      <c r="R230" s="30" t="s">
        <v>303</v>
      </c>
      <c r="S230" s="30" t="s">
        <v>1243</v>
      </c>
      <c r="T230" s="32">
        <v>1.75</v>
      </c>
      <c r="U230" s="23">
        <v>1.75</v>
      </c>
    </row>
    <row r="231" spans="1:21" s="24" customFormat="1" outlineLevel="2" x14ac:dyDescent="0.25">
      <c r="A231" s="22">
        <v>221</v>
      </c>
      <c r="B231" s="22" t="s">
        <v>471</v>
      </c>
      <c r="C231" s="22" t="s">
        <v>472</v>
      </c>
      <c r="D231" s="30" t="s">
        <v>2243</v>
      </c>
      <c r="E231" s="30" t="s">
        <v>1225</v>
      </c>
      <c r="F231" s="30">
        <v>1</v>
      </c>
      <c r="G231" s="30" t="s">
        <v>190</v>
      </c>
      <c r="H231" s="30" t="s">
        <v>465</v>
      </c>
      <c r="I231" s="30">
        <v>13220</v>
      </c>
      <c r="J231" s="31">
        <v>1.3220000000000001</v>
      </c>
      <c r="K231" s="30">
        <v>13220</v>
      </c>
      <c r="L231" s="31">
        <v>1.3220000000000001</v>
      </c>
      <c r="M231" s="31">
        <f t="shared" si="6"/>
        <v>0</v>
      </c>
      <c r="N231" s="30">
        <v>718007086</v>
      </c>
      <c r="O231" s="30" t="s">
        <v>1225</v>
      </c>
      <c r="P231" s="30" t="s">
        <v>406</v>
      </c>
      <c r="Q231" s="30" t="s">
        <v>1227</v>
      </c>
      <c r="R231" s="30" t="s">
        <v>409</v>
      </c>
      <c r="S231" s="30" t="s">
        <v>1228</v>
      </c>
      <c r="T231" s="32">
        <v>1.32</v>
      </c>
      <c r="U231" s="23">
        <v>1.32</v>
      </c>
    </row>
    <row r="232" spans="1:21" s="24" customFormat="1" outlineLevel="2" x14ac:dyDescent="0.25">
      <c r="A232" s="22">
        <v>222</v>
      </c>
      <c r="B232" s="22" t="s">
        <v>471</v>
      </c>
      <c r="C232" s="22" t="s">
        <v>1013</v>
      </c>
      <c r="D232" s="30" t="s">
        <v>2243</v>
      </c>
      <c r="E232" s="30" t="s">
        <v>1229</v>
      </c>
      <c r="F232" s="30">
        <v>1</v>
      </c>
      <c r="G232" s="30" t="s">
        <v>190</v>
      </c>
      <c r="H232" s="30" t="s">
        <v>465</v>
      </c>
      <c r="I232" s="30">
        <v>12380</v>
      </c>
      <c r="J232" s="31">
        <v>1.238</v>
      </c>
      <c r="K232" s="30">
        <v>12380</v>
      </c>
      <c r="L232" s="31">
        <v>1.238</v>
      </c>
      <c r="M232" s="31">
        <f t="shared" si="6"/>
        <v>0</v>
      </c>
      <c r="N232" s="30">
        <v>718007088</v>
      </c>
      <c r="O232" s="30" t="s">
        <v>1229</v>
      </c>
      <c r="P232" s="30" t="s">
        <v>319</v>
      </c>
      <c r="Q232" s="30" t="s">
        <v>1231</v>
      </c>
      <c r="R232" s="30" t="s">
        <v>322</v>
      </c>
      <c r="S232" s="30" t="s">
        <v>1232</v>
      </c>
      <c r="T232" s="32">
        <v>1.22</v>
      </c>
      <c r="U232" s="23">
        <v>1.22</v>
      </c>
    </row>
    <row r="233" spans="1:21" s="24" customFormat="1" outlineLevel="2" x14ac:dyDescent="0.25">
      <c r="A233" s="22">
        <v>214</v>
      </c>
      <c r="B233" s="22" t="s">
        <v>471</v>
      </c>
      <c r="C233" s="22" t="s">
        <v>1013</v>
      </c>
      <c r="D233" s="30" t="s">
        <v>2243</v>
      </c>
      <c r="E233" s="30" t="s">
        <v>1200</v>
      </c>
      <c r="F233" s="30">
        <v>1</v>
      </c>
      <c r="G233" s="30" t="s">
        <v>190</v>
      </c>
      <c r="H233" s="30" t="s">
        <v>465</v>
      </c>
      <c r="I233" s="30">
        <v>24541</v>
      </c>
      <c r="J233" s="31">
        <v>2.4540999999999999</v>
      </c>
      <c r="K233" s="30">
        <v>24541</v>
      </c>
      <c r="L233" s="31">
        <v>2.4540999999999999</v>
      </c>
      <c r="M233" s="31">
        <f t="shared" si="6"/>
        <v>0</v>
      </c>
      <c r="N233" s="30">
        <v>718007090</v>
      </c>
      <c r="O233" s="30" t="s">
        <v>1200</v>
      </c>
      <c r="P233" s="30" t="s">
        <v>365</v>
      </c>
      <c r="Q233" s="30" t="s">
        <v>1201</v>
      </c>
      <c r="R233" s="30" t="s">
        <v>368</v>
      </c>
      <c r="S233" s="30" t="s">
        <v>1202</v>
      </c>
      <c r="T233" s="32">
        <v>2.4</v>
      </c>
      <c r="U233" s="23">
        <v>2.4041000000000001</v>
      </c>
    </row>
    <row r="234" spans="1:21" s="24" customFormat="1" outlineLevel="2" x14ac:dyDescent="0.25">
      <c r="A234" s="22">
        <v>162</v>
      </c>
      <c r="B234" s="22" t="s">
        <v>471</v>
      </c>
      <c r="C234" s="22" t="s">
        <v>1013</v>
      </c>
      <c r="D234" s="30" t="s">
        <v>2243</v>
      </c>
      <c r="E234" s="30" t="s">
        <v>1014</v>
      </c>
      <c r="F234" s="30">
        <v>1</v>
      </c>
      <c r="G234" s="30" t="s">
        <v>190</v>
      </c>
      <c r="H234" s="30" t="s">
        <v>465</v>
      </c>
      <c r="I234" s="30">
        <v>6280</v>
      </c>
      <c r="J234" s="31">
        <v>0.628</v>
      </c>
      <c r="K234" s="30">
        <v>6280</v>
      </c>
      <c r="L234" s="31">
        <v>0.628</v>
      </c>
      <c r="M234" s="31">
        <f t="shared" si="6"/>
        <v>0</v>
      </c>
      <c r="N234" s="30">
        <v>718007092</v>
      </c>
      <c r="O234" s="30" t="s">
        <v>1014</v>
      </c>
      <c r="P234" s="30" t="s">
        <v>640</v>
      </c>
      <c r="Q234" s="30" t="s">
        <v>1015</v>
      </c>
      <c r="R234" s="30" t="s">
        <v>642</v>
      </c>
      <c r="S234" s="30" t="s">
        <v>1016</v>
      </c>
      <c r="T234" s="32">
        <v>0.62</v>
      </c>
      <c r="U234" s="23">
        <v>0.62</v>
      </c>
    </row>
    <row r="235" spans="1:21" s="24" customFormat="1" outlineLevel="2" x14ac:dyDescent="0.25">
      <c r="A235" s="22">
        <v>159</v>
      </c>
      <c r="B235" s="22" t="s">
        <v>471</v>
      </c>
      <c r="C235" s="22" t="s">
        <v>472</v>
      </c>
      <c r="D235" s="30" t="s">
        <v>2243</v>
      </c>
      <c r="E235" s="30" t="s">
        <v>1002</v>
      </c>
      <c r="F235" s="30">
        <v>2</v>
      </c>
      <c r="G235" s="30" t="s">
        <v>190</v>
      </c>
      <c r="H235" s="30" t="s">
        <v>465</v>
      </c>
      <c r="I235" s="30">
        <v>3416</v>
      </c>
      <c r="J235" s="31">
        <v>0.34160000000000001</v>
      </c>
      <c r="K235" s="30">
        <v>3416</v>
      </c>
      <c r="L235" s="31">
        <v>0.34160000000000001</v>
      </c>
      <c r="M235" s="31">
        <f t="shared" si="6"/>
        <v>0</v>
      </c>
      <c r="N235" s="30">
        <v>718015699</v>
      </c>
      <c r="O235" s="30" t="s">
        <v>1002</v>
      </c>
      <c r="P235" s="30" t="s">
        <v>372</v>
      </c>
      <c r="Q235" s="30" t="s">
        <v>375</v>
      </c>
      <c r="R235" s="30" t="s">
        <v>375</v>
      </c>
      <c r="S235" s="30"/>
      <c r="T235" s="32">
        <v>0.38</v>
      </c>
      <c r="U235" s="23">
        <v>0.38</v>
      </c>
    </row>
    <row r="236" spans="1:21" s="24" customFormat="1" outlineLevel="2" x14ac:dyDescent="0.25">
      <c r="A236" s="22">
        <v>163</v>
      </c>
      <c r="B236" s="22" t="s">
        <v>471</v>
      </c>
      <c r="C236" s="22" t="s">
        <v>472</v>
      </c>
      <c r="D236" s="30" t="s">
        <v>2243</v>
      </c>
      <c r="E236" s="30" t="s">
        <v>1017</v>
      </c>
      <c r="F236" s="30">
        <v>1</v>
      </c>
      <c r="G236" s="30" t="s">
        <v>190</v>
      </c>
      <c r="H236" s="30" t="s">
        <v>465</v>
      </c>
      <c r="I236" s="30">
        <v>15550</v>
      </c>
      <c r="J236" s="31">
        <v>1.5549999999999999</v>
      </c>
      <c r="K236" s="30">
        <v>15550</v>
      </c>
      <c r="L236" s="31">
        <v>1.5549999999999999</v>
      </c>
      <c r="M236" s="31">
        <f t="shared" si="6"/>
        <v>0</v>
      </c>
      <c r="N236" s="30">
        <v>718007094</v>
      </c>
      <c r="O236" s="30" t="s">
        <v>1017</v>
      </c>
      <c r="P236" s="30" t="s">
        <v>1018</v>
      </c>
      <c r="Q236" s="30" t="s">
        <v>1020</v>
      </c>
      <c r="R236" s="30" t="s">
        <v>1021</v>
      </c>
      <c r="S236" s="30" t="s">
        <v>1022</v>
      </c>
      <c r="T236" s="32">
        <v>1.51</v>
      </c>
      <c r="U236" s="23">
        <v>1.51</v>
      </c>
    </row>
    <row r="237" spans="1:21" s="24" customFormat="1" outlineLevel="2" x14ac:dyDescent="0.25">
      <c r="A237" s="22">
        <v>211</v>
      </c>
      <c r="B237" s="22" t="s">
        <v>471</v>
      </c>
      <c r="C237" s="22" t="s">
        <v>472</v>
      </c>
      <c r="D237" s="30" t="s">
        <v>2243</v>
      </c>
      <c r="E237" s="30" t="s">
        <v>1188</v>
      </c>
      <c r="F237" s="30">
        <v>1</v>
      </c>
      <c r="G237" s="30" t="s">
        <v>190</v>
      </c>
      <c r="H237" s="30" t="s">
        <v>465</v>
      </c>
      <c r="I237" s="30">
        <v>9585</v>
      </c>
      <c r="J237" s="31">
        <v>0.95850000000000002</v>
      </c>
      <c r="K237" s="30">
        <v>9585</v>
      </c>
      <c r="L237" s="31">
        <v>0.95850000000000002</v>
      </c>
      <c r="M237" s="31">
        <f t="shared" si="6"/>
        <v>0</v>
      </c>
      <c r="N237" s="30">
        <v>718007096</v>
      </c>
      <c r="O237" s="30" t="s">
        <v>1188</v>
      </c>
      <c r="P237" s="30" t="s">
        <v>1189</v>
      </c>
      <c r="Q237" s="30" t="s">
        <v>1190</v>
      </c>
      <c r="R237" s="30" t="s">
        <v>1191</v>
      </c>
      <c r="S237" s="30" t="s">
        <v>1192</v>
      </c>
      <c r="T237" s="32">
        <v>0.96</v>
      </c>
      <c r="U237" s="23">
        <v>0.96</v>
      </c>
    </row>
    <row r="238" spans="1:21" s="24" customFormat="1" outlineLevel="2" x14ac:dyDescent="0.25">
      <c r="A238" s="22">
        <v>212</v>
      </c>
      <c r="B238" s="22" t="s">
        <v>471</v>
      </c>
      <c r="C238" s="22" t="s">
        <v>472</v>
      </c>
      <c r="D238" s="30" t="s">
        <v>2243</v>
      </c>
      <c r="E238" s="30" t="s">
        <v>1193</v>
      </c>
      <c r="F238" s="30">
        <v>1</v>
      </c>
      <c r="G238" s="30" t="s">
        <v>190</v>
      </c>
      <c r="H238" s="30" t="s">
        <v>465</v>
      </c>
      <c r="I238" s="30">
        <v>11274</v>
      </c>
      <c r="J238" s="31">
        <v>1.1274</v>
      </c>
      <c r="K238" s="30">
        <v>11274</v>
      </c>
      <c r="L238" s="31">
        <v>1.1274</v>
      </c>
      <c r="M238" s="31">
        <f t="shared" si="6"/>
        <v>0</v>
      </c>
      <c r="N238" s="30">
        <v>718007098</v>
      </c>
      <c r="O238" s="30" t="s">
        <v>1193</v>
      </c>
      <c r="P238" s="30" t="s">
        <v>764</v>
      </c>
      <c r="Q238" s="30" t="s">
        <v>1194</v>
      </c>
      <c r="R238" s="30" t="s">
        <v>767</v>
      </c>
      <c r="S238" s="30" t="s">
        <v>1195</v>
      </c>
      <c r="T238" s="32">
        <v>1.1299999999999999</v>
      </c>
      <c r="U238" s="23">
        <v>1.1299999999999999</v>
      </c>
    </row>
    <row r="239" spans="1:21" s="24" customFormat="1" outlineLevel="2" x14ac:dyDescent="0.25">
      <c r="A239" s="22">
        <v>210</v>
      </c>
      <c r="B239" s="22" t="s">
        <v>471</v>
      </c>
      <c r="C239" s="22" t="s">
        <v>1013</v>
      </c>
      <c r="D239" s="30" t="s">
        <v>2243</v>
      </c>
      <c r="E239" s="30" t="s">
        <v>1185</v>
      </c>
      <c r="F239" s="30">
        <v>1</v>
      </c>
      <c r="G239" s="30" t="s">
        <v>190</v>
      </c>
      <c r="H239" s="30" t="s">
        <v>465</v>
      </c>
      <c r="I239" s="30">
        <v>10825</v>
      </c>
      <c r="J239" s="31">
        <v>1.0825</v>
      </c>
      <c r="K239" s="30">
        <v>10825</v>
      </c>
      <c r="L239" s="31">
        <v>1.0825</v>
      </c>
      <c r="M239" s="31">
        <f t="shared" si="6"/>
        <v>0</v>
      </c>
      <c r="N239" s="30">
        <v>718019712</v>
      </c>
      <c r="O239" s="30" t="s">
        <v>1185</v>
      </c>
      <c r="P239" s="30" t="s">
        <v>674</v>
      </c>
      <c r="Q239" s="30" t="s">
        <v>1186</v>
      </c>
      <c r="R239" s="30" t="s">
        <v>677</v>
      </c>
      <c r="S239" s="30" t="s">
        <v>1187</v>
      </c>
      <c r="T239" s="32">
        <v>1.03</v>
      </c>
      <c r="U239" s="23">
        <v>1.03</v>
      </c>
    </row>
    <row r="240" spans="1:21" s="24" customFormat="1" outlineLevel="2" x14ac:dyDescent="0.25">
      <c r="A240" s="22">
        <v>161</v>
      </c>
      <c r="B240" s="22" t="s">
        <v>471</v>
      </c>
      <c r="C240" s="22" t="s">
        <v>472</v>
      </c>
      <c r="D240" s="30" t="s">
        <v>2243</v>
      </c>
      <c r="E240" s="30" t="s">
        <v>1007</v>
      </c>
      <c r="F240" s="30">
        <v>1</v>
      </c>
      <c r="G240" s="30" t="s">
        <v>190</v>
      </c>
      <c r="H240" s="30" t="s">
        <v>465</v>
      </c>
      <c r="I240" s="30">
        <v>7330</v>
      </c>
      <c r="J240" s="31">
        <v>0.73299999999999998</v>
      </c>
      <c r="K240" s="30">
        <v>7330</v>
      </c>
      <c r="L240" s="31">
        <v>0.73299999999999998</v>
      </c>
      <c r="M240" s="31">
        <f t="shared" si="6"/>
        <v>0</v>
      </c>
      <c r="N240" s="30">
        <v>718007104</v>
      </c>
      <c r="O240" s="30" t="s">
        <v>1007</v>
      </c>
      <c r="P240" s="30" t="s">
        <v>1008</v>
      </c>
      <c r="Q240" s="30" t="s">
        <v>1010</v>
      </c>
      <c r="R240" s="30" t="s">
        <v>1011</v>
      </c>
      <c r="S240" s="30" t="s">
        <v>1012</v>
      </c>
      <c r="T240" s="32">
        <v>0.73</v>
      </c>
      <c r="U240" s="23">
        <v>0.73</v>
      </c>
    </row>
    <row r="241" spans="1:21" s="24" customFormat="1" outlineLevel="2" x14ac:dyDescent="0.25">
      <c r="A241" s="22">
        <v>158</v>
      </c>
      <c r="B241" s="22" t="s">
        <v>471</v>
      </c>
      <c r="C241" s="22" t="s">
        <v>472</v>
      </c>
      <c r="D241" s="30" t="s">
        <v>2243</v>
      </c>
      <c r="E241" s="30" t="s">
        <v>998</v>
      </c>
      <c r="F241" s="30">
        <v>1</v>
      </c>
      <c r="G241" s="30" t="s">
        <v>190</v>
      </c>
      <c r="H241" s="30" t="s">
        <v>465</v>
      </c>
      <c r="I241" s="30">
        <v>21729</v>
      </c>
      <c r="J241" s="31">
        <v>2.1728999999999998</v>
      </c>
      <c r="K241" s="30">
        <v>21729</v>
      </c>
      <c r="L241" s="31">
        <v>2.1728999999999998</v>
      </c>
      <c r="M241" s="31">
        <f t="shared" si="6"/>
        <v>0</v>
      </c>
      <c r="N241" s="30">
        <v>718007106</v>
      </c>
      <c r="O241" s="30" t="s">
        <v>998</v>
      </c>
      <c r="P241" s="30" t="s">
        <v>751</v>
      </c>
      <c r="Q241" s="30" t="s">
        <v>1000</v>
      </c>
      <c r="R241" s="30" t="s">
        <v>754</v>
      </c>
      <c r="S241" s="30" t="s">
        <v>1001</v>
      </c>
      <c r="T241" s="32">
        <v>2.1800000000000002</v>
      </c>
      <c r="U241" s="23">
        <v>2.1800000000000002</v>
      </c>
    </row>
    <row r="242" spans="1:21" s="24" customFormat="1" outlineLevel="1" x14ac:dyDescent="0.25">
      <c r="A242" s="22"/>
      <c r="B242" s="22"/>
      <c r="C242" s="22"/>
      <c r="D242" s="30"/>
      <c r="E242" s="30"/>
      <c r="F242" s="30"/>
      <c r="G242" s="37" t="s">
        <v>2247</v>
      </c>
      <c r="H242" s="30"/>
      <c r="I242" s="30"/>
      <c r="J242" s="31"/>
      <c r="K242" s="30"/>
      <c r="L242" s="31"/>
      <c r="M242" s="31"/>
      <c r="N242" s="30"/>
      <c r="O242" s="30"/>
      <c r="P242" s="30"/>
      <c r="Q242" s="30"/>
      <c r="R242" s="30"/>
      <c r="S242" s="30"/>
      <c r="T242" s="38">
        <f>SUBTOTAL(9,T180:T241)</f>
        <v>130.07</v>
      </c>
      <c r="U242" s="23"/>
    </row>
    <row r="243" spans="1:21" s="24" customFormat="1" outlineLevel="2" x14ac:dyDescent="0.25">
      <c r="A243" s="22">
        <v>87</v>
      </c>
      <c r="B243" s="22" t="s">
        <v>715</v>
      </c>
      <c r="C243" s="22" t="s">
        <v>716</v>
      </c>
      <c r="D243" s="30" t="s">
        <v>2243</v>
      </c>
      <c r="E243" s="30" t="s">
        <v>717</v>
      </c>
      <c r="F243" s="30">
        <v>1</v>
      </c>
      <c r="G243" s="30" t="s">
        <v>191</v>
      </c>
      <c r="H243" s="30" t="s">
        <v>465</v>
      </c>
      <c r="I243" s="30">
        <v>29043</v>
      </c>
      <c r="J243" s="31">
        <v>2.9043000000000001</v>
      </c>
      <c r="K243" s="30">
        <v>29043</v>
      </c>
      <c r="L243" s="31">
        <v>2.9043000000000001</v>
      </c>
      <c r="M243" s="31">
        <f t="shared" si="6"/>
        <v>0</v>
      </c>
      <c r="N243" s="30">
        <v>718019986</v>
      </c>
      <c r="O243" s="30" t="s">
        <v>717</v>
      </c>
      <c r="P243" s="30" t="s">
        <v>398</v>
      </c>
      <c r="Q243" s="30" t="s">
        <v>718</v>
      </c>
      <c r="R243" s="30" t="s">
        <v>401</v>
      </c>
      <c r="S243" s="30" t="s">
        <v>461</v>
      </c>
      <c r="T243" s="32">
        <v>2.78</v>
      </c>
      <c r="U243" s="23">
        <v>2.78</v>
      </c>
    </row>
    <row r="244" spans="1:21" s="24" customFormat="1" outlineLevel="2" x14ac:dyDescent="0.25">
      <c r="A244" s="22">
        <v>429</v>
      </c>
      <c r="B244" s="22" t="s">
        <v>715</v>
      </c>
      <c r="C244" s="22" t="s">
        <v>716</v>
      </c>
      <c r="D244" s="30" t="s">
        <v>2243</v>
      </c>
      <c r="E244" s="30" t="s">
        <v>1877</v>
      </c>
      <c r="F244" s="30">
        <v>1</v>
      </c>
      <c r="G244" s="30" t="s">
        <v>191</v>
      </c>
      <c r="H244" s="30" t="s">
        <v>465</v>
      </c>
      <c r="I244" s="30">
        <v>34688</v>
      </c>
      <c r="J244" s="31">
        <v>3.4687999999999999</v>
      </c>
      <c r="K244" s="30">
        <v>34688</v>
      </c>
      <c r="L244" s="31">
        <v>3.4687999999999999</v>
      </c>
      <c r="M244" s="31">
        <f t="shared" si="6"/>
        <v>0</v>
      </c>
      <c r="N244" s="30">
        <v>718001443</v>
      </c>
      <c r="O244" s="30" t="s">
        <v>1877</v>
      </c>
      <c r="P244" s="30" t="s">
        <v>392</v>
      </c>
      <c r="Q244" s="30" t="s">
        <v>1879</v>
      </c>
      <c r="R244" s="30" t="s">
        <v>395</v>
      </c>
      <c r="S244" s="30" t="s">
        <v>1880</v>
      </c>
      <c r="T244" s="32">
        <v>3.28</v>
      </c>
      <c r="U244" s="23">
        <v>3.28</v>
      </c>
    </row>
    <row r="245" spans="1:21" s="24" customFormat="1" outlineLevel="2" x14ac:dyDescent="0.25">
      <c r="A245" s="22">
        <v>427</v>
      </c>
      <c r="B245" s="22" t="s">
        <v>715</v>
      </c>
      <c r="C245" s="22" t="s">
        <v>716</v>
      </c>
      <c r="D245" s="30" t="s">
        <v>2243</v>
      </c>
      <c r="E245" s="30" t="s">
        <v>1870</v>
      </c>
      <c r="F245" s="30">
        <v>1</v>
      </c>
      <c r="G245" s="30" t="s">
        <v>191</v>
      </c>
      <c r="H245" s="30" t="s">
        <v>465</v>
      </c>
      <c r="I245" s="30">
        <v>62576</v>
      </c>
      <c r="J245" s="31">
        <v>6.2576000000000001</v>
      </c>
      <c r="K245" s="30">
        <v>62577</v>
      </c>
      <c r="L245" s="31">
        <v>6.2576999999999998</v>
      </c>
      <c r="M245" s="31">
        <f t="shared" si="6"/>
        <v>-9.9999999999766942E-5</v>
      </c>
      <c r="N245" s="30">
        <v>718019987</v>
      </c>
      <c r="O245" s="30" t="s">
        <v>1870</v>
      </c>
      <c r="P245" s="30" t="s">
        <v>336</v>
      </c>
      <c r="Q245" s="30" t="s">
        <v>1872</v>
      </c>
      <c r="R245" s="30" t="s">
        <v>339</v>
      </c>
      <c r="S245" s="30" t="s">
        <v>461</v>
      </c>
      <c r="T245" s="32">
        <v>6.25</v>
      </c>
      <c r="U245" s="23">
        <v>6.25</v>
      </c>
    </row>
    <row r="246" spans="1:21" s="24" customFormat="1" outlineLevel="2" x14ac:dyDescent="0.25">
      <c r="A246" s="22">
        <v>426</v>
      </c>
      <c r="B246" s="22" t="s">
        <v>715</v>
      </c>
      <c r="C246" s="22" t="s">
        <v>716</v>
      </c>
      <c r="D246" s="30" t="s">
        <v>2243</v>
      </c>
      <c r="E246" s="30" t="s">
        <v>1866</v>
      </c>
      <c r="F246" s="30">
        <v>1</v>
      </c>
      <c r="G246" s="30" t="s">
        <v>191</v>
      </c>
      <c r="H246" s="30" t="s">
        <v>465</v>
      </c>
      <c r="I246" s="30">
        <v>83889</v>
      </c>
      <c r="J246" s="31">
        <v>8.3888999999999996</v>
      </c>
      <c r="K246" s="30">
        <v>83889</v>
      </c>
      <c r="L246" s="31">
        <v>8.3888999999999996</v>
      </c>
      <c r="M246" s="31">
        <f t="shared" si="6"/>
        <v>0</v>
      </c>
      <c r="N246" s="30">
        <v>718001445</v>
      </c>
      <c r="O246" s="30" t="s">
        <v>1866</v>
      </c>
      <c r="P246" s="30" t="s">
        <v>312</v>
      </c>
      <c r="Q246" s="30" t="s">
        <v>1868</v>
      </c>
      <c r="R246" s="30" t="s">
        <v>315</v>
      </c>
      <c r="S246" s="30" t="s">
        <v>1869</v>
      </c>
      <c r="T246" s="32">
        <v>8.2100000000000009</v>
      </c>
      <c r="U246" s="23">
        <v>8.2100000000000009</v>
      </c>
    </row>
    <row r="247" spans="1:21" s="24" customFormat="1" outlineLevel="2" x14ac:dyDescent="0.25">
      <c r="A247" s="22">
        <v>425</v>
      </c>
      <c r="B247" s="22" t="s">
        <v>661</v>
      </c>
      <c r="C247" s="22" t="s">
        <v>1862</v>
      </c>
      <c r="D247" s="30" t="s">
        <v>2243</v>
      </c>
      <c r="E247" s="30" t="s">
        <v>264</v>
      </c>
      <c r="F247" s="30">
        <v>1</v>
      </c>
      <c r="G247" s="30" t="s">
        <v>191</v>
      </c>
      <c r="H247" s="30" t="s">
        <v>465</v>
      </c>
      <c r="I247" s="30">
        <v>79635</v>
      </c>
      <c r="J247" s="31">
        <v>7.9634999999999998</v>
      </c>
      <c r="K247" s="30">
        <v>40732</v>
      </c>
      <c r="L247" s="31">
        <v>4.0731999999999999</v>
      </c>
      <c r="M247" s="31">
        <f t="shared" ref="M247:M313" si="7">J247-L247</f>
        <v>3.8902999999999999</v>
      </c>
      <c r="N247" s="30">
        <v>718001456</v>
      </c>
      <c r="O247" s="30" t="s">
        <v>1863</v>
      </c>
      <c r="P247" s="30" t="s">
        <v>398</v>
      </c>
      <c r="Q247" s="30" t="s">
        <v>1865</v>
      </c>
      <c r="R247" s="30" t="s">
        <v>401</v>
      </c>
      <c r="S247" s="30" t="s">
        <v>702</v>
      </c>
      <c r="T247" s="32">
        <v>4.07</v>
      </c>
      <c r="U247" s="23">
        <v>7.85</v>
      </c>
    </row>
    <row r="248" spans="1:21" s="24" customFormat="1" outlineLevel="2" x14ac:dyDescent="0.25">
      <c r="A248" s="22">
        <v>408</v>
      </c>
      <c r="B248" s="22" t="s">
        <v>679</v>
      </c>
      <c r="C248" s="22" t="s">
        <v>1747</v>
      </c>
      <c r="D248" s="30" t="s">
        <v>2243</v>
      </c>
      <c r="E248" s="30" t="s">
        <v>221</v>
      </c>
      <c r="F248" s="30">
        <v>1</v>
      </c>
      <c r="G248" s="30" t="s">
        <v>191</v>
      </c>
      <c r="H248" s="30" t="s">
        <v>357</v>
      </c>
      <c r="I248" s="30">
        <v>156718</v>
      </c>
      <c r="J248" s="31">
        <v>15.671799999999999</v>
      </c>
      <c r="K248" s="30">
        <v>109634</v>
      </c>
      <c r="L248" s="31">
        <v>10.9634</v>
      </c>
      <c r="M248" s="31">
        <f t="shared" si="7"/>
        <v>4.7083999999999993</v>
      </c>
      <c r="N248" s="30">
        <v>718002901</v>
      </c>
      <c r="O248" s="30" t="s">
        <v>1805</v>
      </c>
      <c r="P248" s="30" t="s">
        <v>392</v>
      </c>
      <c r="Q248" s="30" t="s">
        <v>1807</v>
      </c>
      <c r="R248" s="30" t="s">
        <v>395</v>
      </c>
      <c r="S248" s="30" t="s">
        <v>1808</v>
      </c>
      <c r="T248" s="32">
        <v>10.96</v>
      </c>
      <c r="U248" s="23">
        <v>15.55</v>
      </c>
    </row>
    <row r="249" spans="1:21" s="24" customFormat="1" outlineLevel="2" x14ac:dyDescent="0.25">
      <c r="A249" s="22">
        <v>394</v>
      </c>
      <c r="B249" s="22" t="s">
        <v>679</v>
      </c>
      <c r="C249" s="22" t="s">
        <v>1747</v>
      </c>
      <c r="D249" s="30" t="s">
        <v>2243</v>
      </c>
      <c r="E249" s="30" t="s">
        <v>1763</v>
      </c>
      <c r="F249" s="30">
        <v>2</v>
      </c>
      <c r="G249" s="30" t="s">
        <v>191</v>
      </c>
      <c r="H249" s="30" t="s">
        <v>357</v>
      </c>
      <c r="I249" s="30">
        <v>8523</v>
      </c>
      <c r="J249" s="31">
        <v>0.85229999999999995</v>
      </c>
      <c r="K249" s="30">
        <v>8523</v>
      </c>
      <c r="L249" s="31">
        <v>0.85229999999999995</v>
      </c>
      <c r="M249" s="31">
        <f t="shared" si="7"/>
        <v>0</v>
      </c>
      <c r="N249" s="30">
        <v>718013526</v>
      </c>
      <c r="O249" s="30" t="s">
        <v>1763</v>
      </c>
      <c r="P249" s="30" t="s">
        <v>306</v>
      </c>
      <c r="Q249" s="30" t="s">
        <v>309</v>
      </c>
      <c r="R249" s="30" t="s">
        <v>309</v>
      </c>
      <c r="S249" s="30"/>
      <c r="T249" s="32">
        <v>0.8</v>
      </c>
      <c r="U249" s="23">
        <v>0.8</v>
      </c>
    </row>
    <row r="250" spans="1:21" s="24" customFormat="1" outlineLevel="2" x14ac:dyDescent="0.25">
      <c r="A250" s="22">
        <v>388</v>
      </c>
      <c r="B250" s="22" t="s">
        <v>679</v>
      </c>
      <c r="C250" s="22" t="s">
        <v>1747</v>
      </c>
      <c r="D250" s="30" t="s">
        <v>2243</v>
      </c>
      <c r="E250" s="30" t="s">
        <v>1748</v>
      </c>
      <c r="F250" s="30">
        <v>1</v>
      </c>
      <c r="G250" s="30" t="s">
        <v>191</v>
      </c>
      <c r="H250" s="30" t="s">
        <v>357</v>
      </c>
      <c r="I250" s="30">
        <v>24422</v>
      </c>
      <c r="J250" s="31">
        <v>2.4422000000000001</v>
      </c>
      <c r="K250" s="30">
        <v>24422</v>
      </c>
      <c r="L250" s="31">
        <v>2.4422000000000001</v>
      </c>
      <c r="M250" s="31">
        <f t="shared" si="7"/>
        <v>0</v>
      </c>
      <c r="N250" s="30">
        <v>718002909</v>
      </c>
      <c r="O250" s="30" t="s">
        <v>1748</v>
      </c>
      <c r="P250" s="30" t="s">
        <v>319</v>
      </c>
      <c r="Q250" s="30" t="s">
        <v>1749</v>
      </c>
      <c r="R250" s="30" t="s">
        <v>322</v>
      </c>
      <c r="S250" s="30" t="s">
        <v>1750</v>
      </c>
      <c r="T250" s="32">
        <v>2.44</v>
      </c>
      <c r="U250" s="23">
        <v>2.44</v>
      </c>
    </row>
    <row r="251" spans="1:21" s="24" customFormat="1" outlineLevel="2" x14ac:dyDescent="0.25">
      <c r="A251" s="22">
        <v>392</v>
      </c>
      <c r="B251" s="22" t="s">
        <v>661</v>
      </c>
      <c r="C251" s="22" t="s">
        <v>662</v>
      </c>
      <c r="D251" s="30" t="s">
        <v>2243</v>
      </c>
      <c r="E251" s="30" t="s">
        <v>1760</v>
      </c>
      <c r="F251" s="30">
        <v>2</v>
      </c>
      <c r="G251" s="30" t="s">
        <v>191</v>
      </c>
      <c r="H251" s="30" t="s">
        <v>357</v>
      </c>
      <c r="I251" s="30">
        <v>22433</v>
      </c>
      <c r="J251" s="31">
        <v>2.2433000000000001</v>
      </c>
      <c r="K251" s="30">
        <v>22433</v>
      </c>
      <c r="L251" s="31">
        <v>2.2433000000000001</v>
      </c>
      <c r="M251" s="31">
        <f t="shared" si="7"/>
        <v>0</v>
      </c>
      <c r="N251" s="30">
        <v>718013536</v>
      </c>
      <c r="O251" s="30" t="s">
        <v>1760</v>
      </c>
      <c r="P251" s="30" t="s">
        <v>336</v>
      </c>
      <c r="Q251" s="30" t="s">
        <v>339</v>
      </c>
      <c r="R251" s="30" t="s">
        <v>339</v>
      </c>
      <c r="S251" s="30"/>
      <c r="T251" s="32">
        <v>2.23</v>
      </c>
      <c r="U251" s="23">
        <v>2.23</v>
      </c>
    </row>
    <row r="252" spans="1:21" s="24" customFormat="1" outlineLevel="2" x14ac:dyDescent="0.25">
      <c r="A252" s="22">
        <v>76</v>
      </c>
      <c r="B252" s="22" t="s">
        <v>661</v>
      </c>
      <c r="C252" s="22" t="s">
        <v>662</v>
      </c>
      <c r="D252" s="30" t="s">
        <v>2243</v>
      </c>
      <c r="E252" s="30" t="s">
        <v>663</v>
      </c>
      <c r="F252" s="30">
        <v>1</v>
      </c>
      <c r="G252" s="30" t="s">
        <v>191</v>
      </c>
      <c r="H252" s="30" t="s">
        <v>357</v>
      </c>
      <c r="I252" s="30">
        <v>71453</v>
      </c>
      <c r="J252" s="31">
        <v>7.1452999999999998</v>
      </c>
      <c r="K252" s="30">
        <v>71453</v>
      </c>
      <c r="L252" s="31">
        <v>7.1452999999999998</v>
      </c>
      <c r="M252" s="31">
        <f t="shared" si="7"/>
        <v>0</v>
      </c>
      <c r="N252" s="30">
        <v>718002918</v>
      </c>
      <c r="O252" s="30" t="s">
        <v>663</v>
      </c>
      <c r="P252" s="30" t="s">
        <v>312</v>
      </c>
      <c r="Q252" s="30" t="s">
        <v>665</v>
      </c>
      <c r="R252" s="30" t="s">
        <v>315</v>
      </c>
      <c r="S252" s="30" t="s">
        <v>666</v>
      </c>
      <c r="T252" s="32">
        <v>7.2</v>
      </c>
      <c r="U252" s="23">
        <v>7.2</v>
      </c>
    </row>
    <row r="253" spans="1:21" s="24" customFormat="1" outlineLevel="2" x14ac:dyDescent="0.25">
      <c r="A253" s="22">
        <v>396</v>
      </c>
      <c r="B253" s="22" t="s">
        <v>661</v>
      </c>
      <c r="C253" s="22" t="s">
        <v>662</v>
      </c>
      <c r="D253" s="30" t="s">
        <v>2243</v>
      </c>
      <c r="E253" s="30" t="s">
        <v>1765</v>
      </c>
      <c r="F253" s="30">
        <v>1</v>
      </c>
      <c r="G253" s="30" t="s">
        <v>191</v>
      </c>
      <c r="H253" s="30" t="s">
        <v>357</v>
      </c>
      <c r="I253" s="30">
        <v>46541</v>
      </c>
      <c r="J253" s="31">
        <v>4.6540999999999997</v>
      </c>
      <c r="K253" s="30">
        <v>46541</v>
      </c>
      <c r="L253" s="31">
        <v>4.6540999999999997</v>
      </c>
      <c r="M253" s="31">
        <f t="shared" si="7"/>
        <v>0</v>
      </c>
      <c r="N253" s="30">
        <v>718002920</v>
      </c>
      <c r="O253" s="30" t="s">
        <v>1765</v>
      </c>
      <c r="P253" s="30" t="s">
        <v>330</v>
      </c>
      <c r="Q253" s="30" t="s">
        <v>1767</v>
      </c>
      <c r="R253" s="30" t="s">
        <v>333</v>
      </c>
      <c r="S253" s="30" t="s">
        <v>1768</v>
      </c>
      <c r="T253" s="32">
        <v>4.6900000000000004</v>
      </c>
      <c r="U253" s="23">
        <v>4.6900000000000004</v>
      </c>
    </row>
    <row r="254" spans="1:21" s="24" customFormat="1" outlineLevel="2" x14ac:dyDescent="0.25">
      <c r="A254" s="22">
        <v>382</v>
      </c>
      <c r="B254" s="22" t="s">
        <v>661</v>
      </c>
      <c r="C254" s="22" t="s">
        <v>662</v>
      </c>
      <c r="D254" s="30" t="s">
        <v>2243</v>
      </c>
      <c r="E254" s="30" t="s">
        <v>1731</v>
      </c>
      <c r="F254" s="30">
        <v>1</v>
      </c>
      <c r="G254" s="30" t="s">
        <v>191</v>
      </c>
      <c r="H254" s="30" t="s">
        <v>357</v>
      </c>
      <c r="I254" s="30">
        <v>8990</v>
      </c>
      <c r="J254" s="31">
        <v>0.89900000000000002</v>
      </c>
      <c r="K254" s="30">
        <v>8990</v>
      </c>
      <c r="L254" s="31">
        <v>0.89900000000000002</v>
      </c>
      <c r="M254" s="31">
        <f t="shared" si="7"/>
        <v>0</v>
      </c>
      <c r="N254" s="30">
        <v>718002922</v>
      </c>
      <c r="O254" s="30" t="s">
        <v>1731</v>
      </c>
      <c r="P254" s="30" t="s">
        <v>306</v>
      </c>
      <c r="Q254" s="30" t="s">
        <v>1732</v>
      </c>
      <c r="R254" s="30" t="s">
        <v>309</v>
      </c>
      <c r="S254" s="30" t="s">
        <v>1733</v>
      </c>
      <c r="T254" s="32">
        <v>0.9</v>
      </c>
      <c r="U254" s="23">
        <v>0.9</v>
      </c>
    </row>
    <row r="255" spans="1:21" s="24" customFormat="1" outlineLevel="2" x14ac:dyDescent="0.25">
      <c r="A255" s="22">
        <v>380</v>
      </c>
      <c r="B255" s="22" t="s">
        <v>661</v>
      </c>
      <c r="C255" s="22" t="s">
        <v>662</v>
      </c>
      <c r="D255" s="30" t="s">
        <v>2243</v>
      </c>
      <c r="E255" s="30" t="s">
        <v>1724</v>
      </c>
      <c r="F255" s="30">
        <v>1</v>
      </c>
      <c r="G255" s="30" t="s">
        <v>191</v>
      </c>
      <c r="H255" s="30" t="s">
        <v>357</v>
      </c>
      <c r="I255" s="30">
        <v>16852</v>
      </c>
      <c r="J255" s="31">
        <v>1.6852</v>
      </c>
      <c r="K255" s="30">
        <v>16852</v>
      </c>
      <c r="L255" s="31">
        <v>1.6852</v>
      </c>
      <c r="M255" s="31">
        <f t="shared" si="7"/>
        <v>0</v>
      </c>
      <c r="N255" s="30">
        <v>718020389</v>
      </c>
      <c r="O255" s="30" t="s">
        <v>1724</v>
      </c>
      <c r="P255" s="30" t="s">
        <v>300</v>
      </c>
      <c r="Q255" s="30" t="s">
        <v>1726</v>
      </c>
      <c r="R255" s="30" t="s">
        <v>303</v>
      </c>
      <c r="S255" s="30" t="s">
        <v>1727</v>
      </c>
      <c r="T255" s="32">
        <v>1.69</v>
      </c>
      <c r="U255" s="23">
        <v>1.69</v>
      </c>
    </row>
    <row r="256" spans="1:21" s="24" customFormat="1" outlineLevel="2" x14ac:dyDescent="0.25">
      <c r="A256" s="22">
        <v>376</v>
      </c>
      <c r="B256" s="22" t="s">
        <v>661</v>
      </c>
      <c r="C256" s="22" t="s">
        <v>662</v>
      </c>
      <c r="D256" s="30" t="s">
        <v>2243</v>
      </c>
      <c r="E256" s="30" t="s">
        <v>1712</v>
      </c>
      <c r="F256" s="30">
        <v>1</v>
      </c>
      <c r="G256" s="30" t="s">
        <v>191</v>
      </c>
      <c r="H256" s="30" t="s">
        <v>357</v>
      </c>
      <c r="I256" s="30">
        <v>5649</v>
      </c>
      <c r="J256" s="31">
        <v>0.56489999999999996</v>
      </c>
      <c r="K256" s="30">
        <v>5649</v>
      </c>
      <c r="L256" s="31">
        <v>0.56489999999999996</v>
      </c>
      <c r="M256" s="31">
        <f t="shared" si="7"/>
        <v>0</v>
      </c>
      <c r="N256" s="30">
        <v>718020390</v>
      </c>
      <c r="O256" s="30" t="s">
        <v>1712</v>
      </c>
      <c r="P256" s="30" t="s">
        <v>406</v>
      </c>
      <c r="Q256" s="30" t="s">
        <v>1714</v>
      </c>
      <c r="R256" s="30" t="s">
        <v>409</v>
      </c>
      <c r="S256" s="30" t="s">
        <v>1715</v>
      </c>
      <c r="T256" s="32">
        <v>0.51</v>
      </c>
      <c r="U256" s="23">
        <v>0.51</v>
      </c>
    </row>
    <row r="257" spans="1:21" s="24" customFormat="1" outlineLevel="2" x14ac:dyDescent="0.25">
      <c r="A257" s="22"/>
      <c r="B257" s="22"/>
      <c r="C257" s="22"/>
      <c r="D257" s="30" t="s">
        <v>2243</v>
      </c>
      <c r="E257" s="30" t="s">
        <v>2242</v>
      </c>
      <c r="F257" s="30"/>
      <c r="G257" s="30" t="s">
        <v>191</v>
      </c>
      <c r="H257" s="30" t="s">
        <v>357</v>
      </c>
      <c r="I257" s="30"/>
      <c r="J257" s="31"/>
      <c r="K257" s="30"/>
      <c r="L257" s="31"/>
      <c r="M257" s="31"/>
      <c r="N257" s="30"/>
      <c r="O257" s="30"/>
      <c r="P257" s="30"/>
      <c r="Q257" s="30"/>
      <c r="R257" s="30"/>
      <c r="S257" s="30"/>
      <c r="T257" s="32">
        <v>0.62</v>
      </c>
      <c r="U257" s="23"/>
    </row>
    <row r="258" spans="1:21" s="24" customFormat="1" outlineLevel="2" x14ac:dyDescent="0.25">
      <c r="A258" s="22">
        <v>313</v>
      </c>
      <c r="B258" s="22" t="s">
        <v>533</v>
      </c>
      <c r="C258" s="22" t="s">
        <v>534</v>
      </c>
      <c r="D258" s="30" t="s">
        <v>2243</v>
      </c>
      <c r="E258" s="30" t="s">
        <v>1510</v>
      </c>
      <c r="F258" s="30">
        <v>1</v>
      </c>
      <c r="G258" s="30" t="s">
        <v>191</v>
      </c>
      <c r="H258" s="30" t="s">
        <v>357</v>
      </c>
      <c r="I258" s="30">
        <v>15055</v>
      </c>
      <c r="J258" s="31">
        <v>1.5055000000000001</v>
      </c>
      <c r="K258" s="30">
        <v>15055</v>
      </c>
      <c r="L258" s="31">
        <v>1.5055000000000001</v>
      </c>
      <c r="M258" s="31">
        <f t="shared" si="7"/>
        <v>0</v>
      </c>
      <c r="N258" s="30">
        <v>718003556</v>
      </c>
      <c r="O258" s="30" t="s">
        <v>1510</v>
      </c>
      <c r="P258" s="30" t="s">
        <v>312</v>
      </c>
      <c r="Q258" s="30" t="s">
        <v>1511</v>
      </c>
      <c r="R258" s="30" t="s">
        <v>315</v>
      </c>
      <c r="S258" s="30" t="s">
        <v>1512</v>
      </c>
      <c r="T258" s="32">
        <v>1.5</v>
      </c>
      <c r="U258" s="23">
        <v>1.5</v>
      </c>
    </row>
    <row r="259" spans="1:21" s="24" customFormat="1" outlineLevel="2" x14ac:dyDescent="0.25">
      <c r="A259" s="22">
        <v>55</v>
      </c>
      <c r="B259" s="22" t="s">
        <v>533</v>
      </c>
      <c r="C259" s="22" t="s">
        <v>534</v>
      </c>
      <c r="D259" s="30" t="s">
        <v>2243</v>
      </c>
      <c r="E259" s="30" t="s">
        <v>571</v>
      </c>
      <c r="F259" s="30">
        <v>1</v>
      </c>
      <c r="G259" s="30" t="s">
        <v>191</v>
      </c>
      <c r="H259" s="30" t="s">
        <v>357</v>
      </c>
      <c r="I259" s="30">
        <v>47131</v>
      </c>
      <c r="J259" s="31">
        <v>4.7130999999999998</v>
      </c>
      <c r="K259" s="30">
        <v>47131</v>
      </c>
      <c r="L259" s="31">
        <v>4.7130999999999998</v>
      </c>
      <c r="M259" s="31">
        <f t="shared" si="7"/>
        <v>0</v>
      </c>
      <c r="N259" s="30">
        <v>718003558</v>
      </c>
      <c r="O259" s="30" t="s">
        <v>571</v>
      </c>
      <c r="P259" s="30" t="s">
        <v>330</v>
      </c>
      <c r="Q259" s="30" t="s">
        <v>573</v>
      </c>
      <c r="R259" s="30" t="s">
        <v>333</v>
      </c>
      <c r="S259" s="30" t="s">
        <v>574</v>
      </c>
      <c r="T259" s="32">
        <v>4.53</v>
      </c>
      <c r="U259" s="23">
        <v>4.53</v>
      </c>
    </row>
    <row r="260" spans="1:21" s="24" customFormat="1" outlineLevel="2" x14ac:dyDescent="0.25">
      <c r="A260" s="22">
        <v>48</v>
      </c>
      <c r="B260" s="22" t="s">
        <v>533</v>
      </c>
      <c r="C260" s="22" t="s">
        <v>534</v>
      </c>
      <c r="D260" s="30" t="s">
        <v>2243</v>
      </c>
      <c r="E260" s="30" t="s">
        <v>539</v>
      </c>
      <c r="F260" s="30">
        <v>1</v>
      </c>
      <c r="G260" s="30" t="s">
        <v>191</v>
      </c>
      <c r="H260" s="30" t="s">
        <v>357</v>
      </c>
      <c r="I260" s="30">
        <v>10809</v>
      </c>
      <c r="J260" s="31">
        <v>1.0809</v>
      </c>
      <c r="K260" s="30">
        <v>10809</v>
      </c>
      <c r="L260" s="31">
        <v>1.0809</v>
      </c>
      <c r="M260" s="31">
        <f t="shared" si="7"/>
        <v>0</v>
      </c>
      <c r="N260" s="30">
        <v>718003560</v>
      </c>
      <c r="O260" s="30" t="s">
        <v>539</v>
      </c>
      <c r="P260" s="30" t="s">
        <v>300</v>
      </c>
      <c r="Q260" s="30" t="s">
        <v>540</v>
      </c>
      <c r="R260" s="30" t="s">
        <v>303</v>
      </c>
      <c r="S260" s="30" t="s">
        <v>541</v>
      </c>
      <c r="T260" s="32">
        <v>1.08</v>
      </c>
      <c r="U260" s="23">
        <v>1.08</v>
      </c>
    </row>
    <row r="261" spans="1:21" s="24" customFormat="1" outlineLevel="2" x14ac:dyDescent="0.25">
      <c r="A261" s="22">
        <v>47</v>
      </c>
      <c r="B261" s="22" t="s">
        <v>533</v>
      </c>
      <c r="C261" s="22" t="s">
        <v>534</v>
      </c>
      <c r="D261" s="30" t="s">
        <v>2243</v>
      </c>
      <c r="E261" s="30" t="s">
        <v>535</v>
      </c>
      <c r="F261" s="30">
        <v>1</v>
      </c>
      <c r="G261" s="30" t="s">
        <v>191</v>
      </c>
      <c r="H261" s="30" t="s">
        <v>357</v>
      </c>
      <c r="I261" s="30">
        <v>14364</v>
      </c>
      <c r="J261" s="31">
        <v>1.4363999999999999</v>
      </c>
      <c r="K261" s="30">
        <v>14364</v>
      </c>
      <c r="L261" s="31">
        <v>1.4363999999999999</v>
      </c>
      <c r="M261" s="31">
        <f t="shared" si="7"/>
        <v>0</v>
      </c>
      <c r="N261" s="30">
        <v>718022851</v>
      </c>
      <c r="O261" s="30" t="s">
        <v>535</v>
      </c>
      <c r="P261" s="30" t="s">
        <v>406</v>
      </c>
      <c r="Q261" s="30" t="s">
        <v>537</v>
      </c>
      <c r="R261" s="30" t="s">
        <v>409</v>
      </c>
      <c r="S261" s="30" t="s">
        <v>538</v>
      </c>
      <c r="T261" s="32">
        <v>1.37</v>
      </c>
      <c r="U261" s="23">
        <v>1.37</v>
      </c>
    </row>
    <row r="262" spans="1:21" s="24" customFormat="1" outlineLevel="2" x14ac:dyDescent="0.25">
      <c r="A262" s="22">
        <v>312</v>
      </c>
      <c r="B262" s="22" t="s">
        <v>533</v>
      </c>
      <c r="C262" s="22" t="s">
        <v>1506</v>
      </c>
      <c r="D262" s="30" t="s">
        <v>2243</v>
      </c>
      <c r="E262" s="30" t="s">
        <v>1507</v>
      </c>
      <c r="F262" s="30">
        <v>1</v>
      </c>
      <c r="G262" s="30" t="s">
        <v>191</v>
      </c>
      <c r="H262" s="30" t="s">
        <v>357</v>
      </c>
      <c r="I262" s="30">
        <v>14888</v>
      </c>
      <c r="J262" s="31">
        <v>1.4887999999999999</v>
      </c>
      <c r="K262" s="30">
        <v>14888</v>
      </c>
      <c r="L262" s="31">
        <v>1.4887999999999999</v>
      </c>
      <c r="M262" s="31">
        <f t="shared" si="7"/>
        <v>0</v>
      </c>
      <c r="N262" s="30">
        <v>718003564</v>
      </c>
      <c r="O262" s="30" t="s">
        <v>1507</v>
      </c>
      <c r="P262" s="30" t="s">
        <v>319</v>
      </c>
      <c r="Q262" s="30" t="s">
        <v>1509</v>
      </c>
      <c r="R262" s="30" t="s">
        <v>322</v>
      </c>
      <c r="S262" s="30" t="s">
        <v>1481</v>
      </c>
      <c r="T262" s="32">
        <v>1.46</v>
      </c>
      <c r="U262" s="23">
        <v>1.46</v>
      </c>
    </row>
    <row r="263" spans="1:21" s="24" customFormat="1" outlineLevel="2" x14ac:dyDescent="0.25">
      <c r="A263" s="22">
        <v>311</v>
      </c>
      <c r="B263" s="22" t="s">
        <v>533</v>
      </c>
      <c r="C263" s="22" t="s">
        <v>534</v>
      </c>
      <c r="D263" s="30" t="s">
        <v>2243</v>
      </c>
      <c r="E263" s="30" t="s">
        <v>1503</v>
      </c>
      <c r="F263" s="30">
        <v>1</v>
      </c>
      <c r="G263" s="30" t="s">
        <v>191</v>
      </c>
      <c r="H263" s="30" t="s">
        <v>357</v>
      </c>
      <c r="I263" s="30">
        <v>14827</v>
      </c>
      <c r="J263" s="31">
        <v>1.4826999999999999</v>
      </c>
      <c r="K263" s="30">
        <v>14827</v>
      </c>
      <c r="L263" s="31">
        <v>1.4826999999999999</v>
      </c>
      <c r="M263" s="31">
        <f t="shared" si="7"/>
        <v>0</v>
      </c>
      <c r="N263" s="30">
        <v>718022852</v>
      </c>
      <c r="O263" s="30" t="s">
        <v>1503</v>
      </c>
      <c r="P263" s="30" t="s">
        <v>365</v>
      </c>
      <c r="Q263" s="30" t="s">
        <v>1504</v>
      </c>
      <c r="R263" s="30" t="s">
        <v>368</v>
      </c>
      <c r="S263" s="30" t="s">
        <v>1505</v>
      </c>
      <c r="T263" s="32">
        <v>1.4</v>
      </c>
      <c r="U263" s="23">
        <v>1.4</v>
      </c>
    </row>
    <row r="264" spans="1:21" s="24" customFormat="1" outlineLevel="2" x14ac:dyDescent="0.25">
      <c r="A264" s="22">
        <v>302</v>
      </c>
      <c r="B264" s="22" t="s">
        <v>533</v>
      </c>
      <c r="C264" s="22" t="s">
        <v>1478</v>
      </c>
      <c r="D264" s="30" t="s">
        <v>2243</v>
      </c>
      <c r="E264" s="30" t="s">
        <v>1479</v>
      </c>
      <c r="F264" s="30">
        <v>1</v>
      </c>
      <c r="G264" s="30" t="s">
        <v>191</v>
      </c>
      <c r="H264" s="30" t="s">
        <v>357</v>
      </c>
      <c r="I264" s="30">
        <v>15201</v>
      </c>
      <c r="J264" s="31">
        <v>1.5201</v>
      </c>
      <c r="K264" s="30">
        <v>15201</v>
      </c>
      <c r="L264" s="31">
        <v>1.5201</v>
      </c>
      <c r="M264" s="31">
        <f t="shared" si="7"/>
        <v>0</v>
      </c>
      <c r="N264" s="30">
        <v>718003569</v>
      </c>
      <c r="O264" s="30" t="s">
        <v>1479</v>
      </c>
      <c r="P264" s="30" t="s">
        <v>336</v>
      </c>
      <c r="Q264" s="30" t="s">
        <v>1480</v>
      </c>
      <c r="R264" s="30" t="s">
        <v>339</v>
      </c>
      <c r="S264" s="30" t="s">
        <v>1481</v>
      </c>
      <c r="T264" s="32">
        <v>1.42</v>
      </c>
      <c r="U264" s="23">
        <v>1.42</v>
      </c>
    </row>
    <row r="265" spans="1:21" s="24" customFormat="1" outlineLevel="1" x14ac:dyDescent="0.25">
      <c r="A265" s="22"/>
      <c r="B265" s="22"/>
      <c r="C265" s="22"/>
      <c r="D265" s="30"/>
      <c r="E265" s="30"/>
      <c r="F265" s="30"/>
      <c r="G265" s="37" t="s">
        <v>2248</v>
      </c>
      <c r="H265" s="30"/>
      <c r="I265" s="30"/>
      <c r="J265" s="31"/>
      <c r="K265" s="30"/>
      <c r="L265" s="31"/>
      <c r="M265" s="31"/>
      <c r="N265" s="30"/>
      <c r="O265" s="30"/>
      <c r="P265" s="30"/>
      <c r="Q265" s="30"/>
      <c r="R265" s="30"/>
      <c r="S265" s="30"/>
      <c r="T265" s="38">
        <f>SUBTOTAL(9,T243:T264)</f>
        <v>69.389999999999986</v>
      </c>
      <c r="U265" s="23"/>
    </row>
    <row r="266" spans="1:21" s="24" customFormat="1" outlineLevel="2" x14ac:dyDescent="0.25">
      <c r="A266" s="22">
        <v>165</v>
      </c>
      <c r="B266" s="22" t="s">
        <v>451</v>
      </c>
      <c r="C266" s="22" t="s">
        <v>452</v>
      </c>
      <c r="D266" s="30" t="s">
        <v>2243</v>
      </c>
      <c r="E266" s="30" t="s">
        <v>1027</v>
      </c>
      <c r="F266" s="30">
        <v>1</v>
      </c>
      <c r="G266" s="30" t="s">
        <v>192</v>
      </c>
      <c r="H266" s="30" t="s">
        <v>454</v>
      </c>
      <c r="I266" s="30">
        <v>13664</v>
      </c>
      <c r="J266" s="31">
        <v>1.3664000000000001</v>
      </c>
      <c r="K266" s="30">
        <v>13664</v>
      </c>
      <c r="L266" s="31">
        <v>1.3664000000000001</v>
      </c>
      <c r="M266" s="31">
        <f t="shared" si="7"/>
        <v>0</v>
      </c>
      <c r="N266" s="30">
        <v>718005257</v>
      </c>
      <c r="O266" s="30" t="s">
        <v>1027</v>
      </c>
      <c r="P266" s="30" t="s">
        <v>306</v>
      </c>
      <c r="Q266" s="30" t="s">
        <v>1029</v>
      </c>
      <c r="R266" s="30" t="s">
        <v>309</v>
      </c>
      <c r="S266" s="30" t="s">
        <v>1030</v>
      </c>
      <c r="T266" s="32">
        <v>1.1000000000000001</v>
      </c>
      <c r="U266" s="23">
        <v>1.1000000000000001</v>
      </c>
    </row>
    <row r="267" spans="1:21" s="24" customFormat="1" outlineLevel="2" x14ac:dyDescent="0.25">
      <c r="A267" s="22">
        <v>249</v>
      </c>
      <c r="B267" s="22" t="s">
        <v>451</v>
      </c>
      <c r="C267" s="22" t="s">
        <v>452</v>
      </c>
      <c r="D267" s="30" t="s">
        <v>2243</v>
      </c>
      <c r="E267" s="30" t="s">
        <v>1308</v>
      </c>
      <c r="F267" s="30">
        <v>2</v>
      </c>
      <c r="G267" s="30" t="s">
        <v>192</v>
      </c>
      <c r="H267" s="30" t="s">
        <v>454</v>
      </c>
      <c r="I267" s="30">
        <v>22292</v>
      </c>
      <c r="J267" s="31">
        <v>2.2292000000000001</v>
      </c>
      <c r="K267" s="30">
        <v>22292</v>
      </c>
      <c r="L267" s="31">
        <v>2.2292000000000001</v>
      </c>
      <c r="M267" s="31">
        <f t="shared" si="7"/>
        <v>0</v>
      </c>
      <c r="N267" s="30">
        <v>718014969</v>
      </c>
      <c r="O267" s="30" t="s">
        <v>1308</v>
      </c>
      <c r="P267" s="30" t="s">
        <v>300</v>
      </c>
      <c r="Q267" s="30" t="s">
        <v>303</v>
      </c>
      <c r="R267" s="30" t="s">
        <v>303</v>
      </c>
      <c r="S267" s="30"/>
      <c r="T267" s="32">
        <v>2.4</v>
      </c>
      <c r="U267" s="23">
        <v>2.4</v>
      </c>
    </row>
    <row r="268" spans="1:21" s="24" customFormat="1" outlineLevel="2" x14ac:dyDescent="0.25">
      <c r="A268" s="22">
        <v>28</v>
      </c>
      <c r="B268" s="22" t="s">
        <v>451</v>
      </c>
      <c r="C268" s="22" t="s">
        <v>452</v>
      </c>
      <c r="D268" s="30" t="s">
        <v>2243</v>
      </c>
      <c r="E268" s="30" t="s">
        <v>453</v>
      </c>
      <c r="F268" s="30">
        <v>1</v>
      </c>
      <c r="G268" s="30" t="s">
        <v>192</v>
      </c>
      <c r="H268" s="30" t="s">
        <v>454</v>
      </c>
      <c r="I268" s="30">
        <v>18972</v>
      </c>
      <c r="J268" s="31">
        <v>1.8972</v>
      </c>
      <c r="K268" s="30">
        <v>18972</v>
      </c>
      <c r="L268" s="31">
        <v>1.8972</v>
      </c>
      <c r="M268" s="31">
        <f t="shared" si="7"/>
        <v>0</v>
      </c>
      <c r="N268" s="30">
        <v>718005259</v>
      </c>
      <c r="O268" s="30" t="s">
        <v>453</v>
      </c>
      <c r="P268" s="30" t="s">
        <v>406</v>
      </c>
      <c r="Q268" s="30" t="s">
        <v>456</v>
      </c>
      <c r="R268" s="30" t="s">
        <v>409</v>
      </c>
      <c r="S268" s="30" t="s">
        <v>457</v>
      </c>
      <c r="T268" s="32">
        <v>1.85</v>
      </c>
      <c r="U268" s="23">
        <v>1.85</v>
      </c>
    </row>
    <row r="269" spans="1:21" s="24" customFormat="1" outlineLevel="2" x14ac:dyDescent="0.25">
      <c r="A269" s="22">
        <v>29</v>
      </c>
      <c r="B269" s="22" t="s">
        <v>451</v>
      </c>
      <c r="C269" s="22" t="s">
        <v>452</v>
      </c>
      <c r="D269" s="30" t="s">
        <v>2243</v>
      </c>
      <c r="E269" s="30" t="s">
        <v>458</v>
      </c>
      <c r="F269" s="30">
        <v>1</v>
      </c>
      <c r="G269" s="30" t="s">
        <v>192</v>
      </c>
      <c r="H269" s="30" t="s">
        <v>454</v>
      </c>
      <c r="I269" s="30">
        <v>10683</v>
      </c>
      <c r="J269" s="31">
        <v>1.0683</v>
      </c>
      <c r="K269" s="30">
        <v>10683</v>
      </c>
      <c r="L269" s="31">
        <v>1.0683</v>
      </c>
      <c r="M269" s="31">
        <f t="shared" si="7"/>
        <v>0</v>
      </c>
      <c r="N269" s="30">
        <v>718005261</v>
      </c>
      <c r="O269" s="30" t="s">
        <v>458</v>
      </c>
      <c r="P269" s="30" t="s">
        <v>319</v>
      </c>
      <c r="Q269" s="30" t="s">
        <v>460</v>
      </c>
      <c r="R269" s="30" t="s">
        <v>322</v>
      </c>
      <c r="S269" s="30" t="s">
        <v>461</v>
      </c>
      <c r="T269" s="32">
        <v>1.1200000000000001</v>
      </c>
      <c r="U269" s="23">
        <v>1.1200000000000001</v>
      </c>
    </row>
    <row r="270" spans="1:21" s="24" customFormat="1" outlineLevel="2" x14ac:dyDescent="0.25">
      <c r="A270" s="22">
        <v>245</v>
      </c>
      <c r="B270" s="22" t="s">
        <v>361</v>
      </c>
      <c r="C270" s="22" t="s">
        <v>362</v>
      </c>
      <c r="D270" s="30" t="s">
        <v>2243</v>
      </c>
      <c r="E270" s="30" t="s">
        <v>1297</v>
      </c>
      <c r="F270" s="30">
        <v>1</v>
      </c>
      <c r="G270" s="30" t="s">
        <v>192</v>
      </c>
      <c r="H270" s="30" t="s">
        <v>364</v>
      </c>
      <c r="I270" s="30">
        <v>16102</v>
      </c>
      <c r="J270" s="31">
        <v>1.6102000000000001</v>
      </c>
      <c r="K270" s="30">
        <v>16102</v>
      </c>
      <c r="L270" s="31">
        <v>1.6102000000000001</v>
      </c>
      <c r="M270" s="31">
        <f t="shared" si="7"/>
        <v>0</v>
      </c>
      <c r="N270" s="30">
        <v>718005527</v>
      </c>
      <c r="O270" s="30" t="s">
        <v>1297</v>
      </c>
      <c r="P270" s="30" t="s">
        <v>392</v>
      </c>
      <c r="Q270" s="30" t="s">
        <v>1298</v>
      </c>
      <c r="R270" s="30" t="s">
        <v>395</v>
      </c>
      <c r="S270" s="30" t="s">
        <v>1299</v>
      </c>
      <c r="T270" s="32">
        <v>1.6</v>
      </c>
      <c r="U270" s="23">
        <v>1.6</v>
      </c>
    </row>
    <row r="271" spans="1:21" s="24" customFormat="1" outlineLevel="2" x14ac:dyDescent="0.25">
      <c r="A271" s="22">
        <v>232</v>
      </c>
      <c r="B271" s="22" t="s">
        <v>361</v>
      </c>
      <c r="C271" s="22" t="s">
        <v>362</v>
      </c>
      <c r="D271" s="30" t="s">
        <v>2243</v>
      </c>
      <c r="E271" s="30" t="s">
        <v>1259</v>
      </c>
      <c r="F271" s="30">
        <v>1</v>
      </c>
      <c r="G271" s="30" t="s">
        <v>192</v>
      </c>
      <c r="H271" s="30" t="s">
        <v>364</v>
      </c>
      <c r="I271" s="30">
        <v>12794</v>
      </c>
      <c r="J271" s="31">
        <v>1.2794000000000001</v>
      </c>
      <c r="K271" s="30">
        <v>12794</v>
      </c>
      <c r="L271" s="31">
        <v>1.2794000000000001</v>
      </c>
      <c r="M271" s="31">
        <f t="shared" si="7"/>
        <v>0</v>
      </c>
      <c r="N271" s="30">
        <v>718005529</v>
      </c>
      <c r="O271" s="30" t="s">
        <v>1259</v>
      </c>
      <c r="P271" s="30" t="s">
        <v>336</v>
      </c>
      <c r="Q271" s="30" t="s">
        <v>1261</v>
      </c>
      <c r="R271" s="30" t="s">
        <v>339</v>
      </c>
      <c r="S271" s="30" t="s">
        <v>1262</v>
      </c>
      <c r="T271" s="32">
        <v>1.27</v>
      </c>
      <c r="U271" s="23">
        <v>1.27</v>
      </c>
    </row>
    <row r="272" spans="1:21" s="24" customFormat="1" outlineLevel="2" x14ac:dyDescent="0.25">
      <c r="A272" s="22">
        <v>220</v>
      </c>
      <c r="B272" s="22" t="s">
        <v>361</v>
      </c>
      <c r="C272" s="22" t="s">
        <v>362</v>
      </c>
      <c r="D272" s="30" t="s">
        <v>2243</v>
      </c>
      <c r="E272" s="30" t="s">
        <v>1221</v>
      </c>
      <c r="F272" s="30">
        <v>1</v>
      </c>
      <c r="G272" s="30" t="s">
        <v>192</v>
      </c>
      <c r="H272" s="30" t="s">
        <v>364</v>
      </c>
      <c r="I272" s="30">
        <v>5725</v>
      </c>
      <c r="J272" s="31">
        <v>0.57250000000000001</v>
      </c>
      <c r="K272" s="30">
        <v>5725</v>
      </c>
      <c r="L272" s="31">
        <v>0.57250000000000001</v>
      </c>
      <c r="M272" s="31">
        <f t="shared" si="7"/>
        <v>0</v>
      </c>
      <c r="N272" s="30">
        <v>718005531</v>
      </c>
      <c r="O272" s="30" t="s">
        <v>1221</v>
      </c>
      <c r="P272" s="30" t="s">
        <v>312</v>
      </c>
      <c r="Q272" s="30" t="s">
        <v>1223</v>
      </c>
      <c r="R272" s="30" t="s">
        <v>315</v>
      </c>
      <c r="S272" s="30" t="s">
        <v>1224</v>
      </c>
      <c r="T272" s="32">
        <v>0.56999999999999995</v>
      </c>
      <c r="U272" s="23">
        <v>0.56999999999999995</v>
      </c>
    </row>
    <row r="273" spans="1:21" s="24" customFormat="1" outlineLevel="2" x14ac:dyDescent="0.25">
      <c r="A273" s="22">
        <v>223</v>
      </c>
      <c r="B273" s="22" t="s">
        <v>361</v>
      </c>
      <c r="C273" s="22" t="s">
        <v>362</v>
      </c>
      <c r="D273" s="30" t="s">
        <v>2243</v>
      </c>
      <c r="E273" s="30" t="s">
        <v>1233</v>
      </c>
      <c r="F273" s="30">
        <v>1</v>
      </c>
      <c r="G273" s="30" t="s">
        <v>192</v>
      </c>
      <c r="H273" s="30" t="s">
        <v>364</v>
      </c>
      <c r="I273" s="30">
        <v>14593</v>
      </c>
      <c r="J273" s="31">
        <v>1.4593</v>
      </c>
      <c r="K273" s="30">
        <v>14593</v>
      </c>
      <c r="L273" s="31">
        <v>1.4593</v>
      </c>
      <c r="M273" s="31">
        <f t="shared" si="7"/>
        <v>0</v>
      </c>
      <c r="N273" s="30">
        <v>718005533</v>
      </c>
      <c r="O273" s="30" t="s">
        <v>1233</v>
      </c>
      <c r="P273" s="30" t="s">
        <v>330</v>
      </c>
      <c r="Q273" s="30" t="s">
        <v>1234</v>
      </c>
      <c r="R273" s="30" t="s">
        <v>333</v>
      </c>
      <c r="S273" s="30" t="s">
        <v>729</v>
      </c>
      <c r="T273" s="32">
        <v>1.45</v>
      </c>
      <c r="U273" s="23">
        <v>1.45</v>
      </c>
    </row>
    <row r="274" spans="1:21" s="24" customFormat="1" outlineLevel="2" x14ac:dyDescent="0.25">
      <c r="A274" s="22">
        <v>228</v>
      </c>
      <c r="B274" s="22" t="s">
        <v>361</v>
      </c>
      <c r="C274" s="22" t="s">
        <v>362</v>
      </c>
      <c r="D274" s="30" t="s">
        <v>2243</v>
      </c>
      <c r="E274" s="30" t="s">
        <v>1246</v>
      </c>
      <c r="F274" s="30">
        <v>1</v>
      </c>
      <c r="G274" s="30" t="s">
        <v>192</v>
      </c>
      <c r="H274" s="30" t="s">
        <v>364</v>
      </c>
      <c r="I274" s="30">
        <v>41281</v>
      </c>
      <c r="J274" s="31">
        <v>4.1280999999999999</v>
      </c>
      <c r="K274" s="30">
        <v>41281</v>
      </c>
      <c r="L274" s="31">
        <v>4.1280999999999999</v>
      </c>
      <c r="M274" s="31">
        <f t="shared" si="7"/>
        <v>0</v>
      </c>
      <c r="N274" s="30">
        <v>718005535</v>
      </c>
      <c r="O274" s="30" t="s">
        <v>1246</v>
      </c>
      <c r="P274" s="30" t="s">
        <v>306</v>
      </c>
      <c r="Q274" s="30" t="s">
        <v>1248</v>
      </c>
      <c r="R274" s="30" t="s">
        <v>309</v>
      </c>
      <c r="S274" s="30" t="s">
        <v>832</v>
      </c>
      <c r="T274" s="32">
        <v>4.0999999999999996</v>
      </c>
      <c r="U274" s="23">
        <v>4.0999999999999996</v>
      </c>
    </row>
    <row r="275" spans="1:21" s="24" customFormat="1" outlineLevel="2" x14ac:dyDescent="0.25">
      <c r="A275" s="22">
        <v>25</v>
      </c>
      <c r="B275" s="22" t="s">
        <v>361</v>
      </c>
      <c r="C275" s="22" t="s">
        <v>362</v>
      </c>
      <c r="D275" s="30" t="s">
        <v>2243</v>
      </c>
      <c r="E275" s="30" t="s">
        <v>438</v>
      </c>
      <c r="F275" s="30">
        <v>1</v>
      </c>
      <c r="G275" s="30" t="s">
        <v>192</v>
      </c>
      <c r="H275" s="30" t="s">
        <v>364</v>
      </c>
      <c r="I275" s="30">
        <v>19812</v>
      </c>
      <c r="J275" s="31">
        <v>1.9812000000000001</v>
      </c>
      <c r="K275" s="30">
        <v>19812</v>
      </c>
      <c r="L275" s="31">
        <v>1.9812000000000001</v>
      </c>
      <c r="M275" s="31">
        <f t="shared" si="7"/>
        <v>0</v>
      </c>
      <c r="N275" s="30">
        <v>718005537</v>
      </c>
      <c r="O275" s="30" t="s">
        <v>438</v>
      </c>
      <c r="P275" s="30" t="s">
        <v>300</v>
      </c>
      <c r="Q275" s="30" t="s">
        <v>440</v>
      </c>
      <c r="R275" s="30" t="s">
        <v>303</v>
      </c>
      <c r="S275" s="30" t="s">
        <v>441</v>
      </c>
      <c r="T275" s="32">
        <v>1.97</v>
      </c>
      <c r="U275" s="23">
        <v>1.97</v>
      </c>
    </row>
    <row r="276" spans="1:21" s="24" customFormat="1" outlineLevel="2" x14ac:dyDescent="0.25">
      <c r="A276" s="22">
        <v>24</v>
      </c>
      <c r="B276" s="22" t="s">
        <v>361</v>
      </c>
      <c r="C276" s="22" t="s">
        <v>362</v>
      </c>
      <c r="D276" s="30" t="s">
        <v>2243</v>
      </c>
      <c r="E276" s="30" t="s">
        <v>435</v>
      </c>
      <c r="F276" s="30">
        <v>1</v>
      </c>
      <c r="G276" s="30" t="s">
        <v>192</v>
      </c>
      <c r="H276" s="30" t="s">
        <v>364</v>
      </c>
      <c r="I276" s="30">
        <v>40313</v>
      </c>
      <c r="J276" s="31">
        <v>4.0312999999999999</v>
      </c>
      <c r="K276" s="30">
        <v>40313</v>
      </c>
      <c r="L276" s="31">
        <v>4.0312999999999999</v>
      </c>
      <c r="M276" s="31">
        <f t="shared" si="7"/>
        <v>0</v>
      </c>
      <c r="N276" s="30">
        <v>718005539</v>
      </c>
      <c r="O276" s="30" t="s">
        <v>435</v>
      </c>
      <c r="P276" s="30" t="s">
        <v>406</v>
      </c>
      <c r="Q276" s="30" t="s">
        <v>436</v>
      </c>
      <c r="R276" s="30" t="s">
        <v>409</v>
      </c>
      <c r="S276" s="30" t="s">
        <v>437</v>
      </c>
      <c r="T276" s="32">
        <v>4</v>
      </c>
      <c r="U276" s="23">
        <v>4</v>
      </c>
    </row>
    <row r="277" spans="1:21" s="24" customFormat="1" outlineLevel="2" x14ac:dyDescent="0.25">
      <c r="A277" s="22">
        <v>160</v>
      </c>
      <c r="B277" s="22" t="s">
        <v>361</v>
      </c>
      <c r="C277" s="22" t="s">
        <v>362</v>
      </c>
      <c r="D277" s="30" t="s">
        <v>2243</v>
      </c>
      <c r="E277" s="30" t="s">
        <v>1004</v>
      </c>
      <c r="F277" s="30">
        <v>1</v>
      </c>
      <c r="G277" s="30" t="s">
        <v>192</v>
      </c>
      <c r="H277" s="30" t="s">
        <v>364</v>
      </c>
      <c r="I277" s="30">
        <v>14069</v>
      </c>
      <c r="J277" s="31">
        <v>1.4069</v>
      </c>
      <c r="K277" s="30">
        <v>14069</v>
      </c>
      <c r="L277" s="31">
        <v>1.4069</v>
      </c>
      <c r="M277" s="31">
        <f t="shared" si="7"/>
        <v>0</v>
      </c>
      <c r="N277" s="30">
        <v>718005541</v>
      </c>
      <c r="O277" s="30" t="s">
        <v>1004</v>
      </c>
      <c r="P277" s="30" t="s">
        <v>319</v>
      </c>
      <c r="Q277" s="30" t="s">
        <v>1005</v>
      </c>
      <c r="R277" s="30" t="s">
        <v>322</v>
      </c>
      <c r="S277" s="30" t="s">
        <v>1006</v>
      </c>
      <c r="T277" s="32">
        <v>1.4</v>
      </c>
      <c r="U277" s="23">
        <v>1.4</v>
      </c>
    </row>
    <row r="278" spans="1:21" s="24" customFormat="1" outlineLevel="2" x14ac:dyDescent="0.25">
      <c r="A278" s="22">
        <v>11</v>
      </c>
      <c r="B278" s="22" t="s">
        <v>361</v>
      </c>
      <c r="C278" s="22" t="s">
        <v>362</v>
      </c>
      <c r="D278" s="30" t="s">
        <v>2243</v>
      </c>
      <c r="E278" s="30" t="s">
        <v>363</v>
      </c>
      <c r="F278" s="30">
        <v>1</v>
      </c>
      <c r="G278" s="30" t="s">
        <v>192</v>
      </c>
      <c r="H278" s="30" t="s">
        <v>364</v>
      </c>
      <c r="I278" s="30">
        <v>71765</v>
      </c>
      <c r="J278" s="31">
        <v>7.1764999999999999</v>
      </c>
      <c r="K278" s="30">
        <v>71765</v>
      </c>
      <c r="L278" s="31">
        <v>7.1764999999999999</v>
      </c>
      <c r="M278" s="31">
        <f t="shared" si="7"/>
        <v>0</v>
      </c>
      <c r="N278" s="30">
        <v>718020622</v>
      </c>
      <c r="O278" s="30" t="s">
        <v>363</v>
      </c>
      <c r="P278" s="30" t="s">
        <v>365</v>
      </c>
      <c r="Q278" s="30" t="s">
        <v>367</v>
      </c>
      <c r="R278" s="30" t="s">
        <v>368</v>
      </c>
      <c r="S278" s="30" t="s">
        <v>369</v>
      </c>
      <c r="T278" s="32">
        <v>7.12</v>
      </c>
      <c r="U278" s="23">
        <v>7.12</v>
      </c>
    </row>
    <row r="279" spans="1:21" s="24" customFormat="1" outlineLevel="2" x14ac:dyDescent="0.25">
      <c r="A279" s="22">
        <v>38</v>
      </c>
      <c r="B279" s="22" t="s">
        <v>361</v>
      </c>
      <c r="C279" s="22" t="s">
        <v>370</v>
      </c>
      <c r="D279" s="30" t="s">
        <v>2243</v>
      </c>
      <c r="E279" s="30" t="s">
        <v>496</v>
      </c>
      <c r="F279" s="30">
        <v>1</v>
      </c>
      <c r="G279" s="30" t="s">
        <v>192</v>
      </c>
      <c r="H279" s="30" t="s">
        <v>364</v>
      </c>
      <c r="I279" s="30">
        <v>14960</v>
      </c>
      <c r="J279" s="31">
        <v>1.496</v>
      </c>
      <c r="K279" s="30">
        <v>14960</v>
      </c>
      <c r="L279" s="31">
        <v>1.496</v>
      </c>
      <c r="M279" s="31">
        <f t="shared" si="7"/>
        <v>0</v>
      </c>
      <c r="N279" s="30">
        <v>718005548</v>
      </c>
      <c r="O279" s="30" t="s">
        <v>496</v>
      </c>
      <c r="P279" s="30" t="s">
        <v>398</v>
      </c>
      <c r="Q279" s="30" t="s">
        <v>498</v>
      </c>
      <c r="R279" s="30" t="s">
        <v>401</v>
      </c>
      <c r="S279" s="30" t="s">
        <v>499</v>
      </c>
      <c r="T279" s="32">
        <v>1.5</v>
      </c>
      <c r="U279" s="23">
        <v>1.5</v>
      </c>
    </row>
    <row r="280" spans="1:21" s="24" customFormat="1" outlineLevel="2" x14ac:dyDescent="0.25">
      <c r="A280" s="22">
        <v>36</v>
      </c>
      <c r="B280" s="22" t="s">
        <v>361</v>
      </c>
      <c r="C280" s="22" t="s">
        <v>370</v>
      </c>
      <c r="D280" s="30" t="s">
        <v>2243</v>
      </c>
      <c r="E280" s="30" t="s">
        <v>488</v>
      </c>
      <c r="F280" s="30">
        <v>1</v>
      </c>
      <c r="G280" s="30" t="s">
        <v>192</v>
      </c>
      <c r="H280" s="30" t="s">
        <v>364</v>
      </c>
      <c r="I280" s="30">
        <v>17639</v>
      </c>
      <c r="J280" s="31">
        <v>1.7639</v>
      </c>
      <c r="K280" s="30">
        <v>17639</v>
      </c>
      <c r="L280" s="31">
        <v>1.7639</v>
      </c>
      <c r="M280" s="31">
        <f t="shared" si="7"/>
        <v>0</v>
      </c>
      <c r="N280" s="30">
        <v>718005550</v>
      </c>
      <c r="O280" s="30" t="s">
        <v>488</v>
      </c>
      <c r="P280" s="30" t="s">
        <v>392</v>
      </c>
      <c r="Q280" s="30" t="s">
        <v>490</v>
      </c>
      <c r="R280" s="30" t="s">
        <v>395</v>
      </c>
      <c r="S280" s="30" t="s">
        <v>491</v>
      </c>
      <c r="T280" s="32">
        <v>1.74</v>
      </c>
      <c r="U280" s="23">
        <v>1.74</v>
      </c>
    </row>
    <row r="281" spans="1:21" s="24" customFormat="1" outlineLevel="2" x14ac:dyDescent="0.25">
      <c r="A281" s="22">
        <v>37</v>
      </c>
      <c r="B281" s="22" t="s">
        <v>361</v>
      </c>
      <c r="C281" s="22" t="s">
        <v>370</v>
      </c>
      <c r="D281" s="30" t="s">
        <v>2243</v>
      </c>
      <c r="E281" s="30" t="s">
        <v>492</v>
      </c>
      <c r="F281" s="30">
        <v>1</v>
      </c>
      <c r="G281" s="30" t="s">
        <v>192</v>
      </c>
      <c r="H281" s="30" t="s">
        <v>364</v>
      </c>
      <c r="I281" s="30">
        <v>24964</v>
      </c>
      <c r="J281" s="31">
        <v>2.4964</v>
      </c>
      <c r="K281" s="30">
        <v>24964</v>
      </c>
      <c r="L281" s="31">
        <v>2.4964</v>
      </c>
      <c r="M281" s="31">
        <f t="shared" si="7"/>
        <v>0</v>
      </c>
      <c r="N281" s="30">
        <v>718005552</v>
      </c>
      <c r="O281" s="30" t="s">
        <v>492</v>
      </c>
      <c r="P281" s="30" t="s">
        <v>336</v>
      </c>
      <c r="Q281" s="30" t="s">
        <v>494</v>
      </c>
      <c r="R281" s="30" t="s">
        <v>339</v>
      </c>
      <c r="S281" s="30" t="s">
        <v>495</v>
      </c>
      <c r="T281" s="32">
        <v>2.5099999999999998</v>
      </c>
      <c r="U281" s="23">
        <v>2.5099999999999998</v>
      </c>
    </row>
    <row r="282" spans="1:21" s="24" customFormat="1" outlineLevel="2" x14ac:dyDescent="0.25">
      <c r="A282" s="22">
        <v>34</v>
      </c>
      <c r="B282" s="22" t="s">
        <v>361</v>
      </c>
      <c r="C282" s="22" t="s">
        <v>370</v>
      </c>
      <c r="D282" s="30" t="s">
        <v>2243</v>
      </c>
      <c r="E282" s="30" t="s">
        <v>481</v>
      </c>
      <c r="F282" s="30">
        <v>1</v>
      </c>
      <c r="G282" s="30" t="s">
        <v>192</v>
      </c>
      <c r="H282" s="30" t="s">
        <v>364</v>
      </c>
      <c r="I282" s="30">
        <v>19342</v>
      </c>
      <c r="J282" s="31">
        <v>1.9341999999999999</v>
      </c>
      <c r="K282" s="30">
        <v>19342</v>
      </c>
      <c r="L282" s="31">
        <v>1.9341999999999999</v>
      </c>
      <c r="M282" s="31">
        <f t="shared" si="7"/>
        <v>0</v>
      </c>
      <c r="N282" s="30">
        <v>718005554</v>
      </c>
      <c r="O282" s="30" t="s">
        <v>481</v>
      </c>
      <c r="P282" s="30" t="s">
        <v>312</v>
      </c>
      <c r="Q282" s="30" t="s">
        <v>483</v>
      </c>
      <c r="R282" s="30" t="s">
        <v>315</v>
      </c>
      <c r="S282" s="30" t="s">
        <v>484</v>
      </c>
      <c r="T282" s="32">
        <v>1.94</v>
      </c>
      <c r="U282" s="23">
        <v>1.94</v>
      </c>
    </row>
    <row r="283" spans="1:21" s="24" customFormat="1" outlineLevel="2" x14ac:dyDescent="0.25">
      <c r="A283" s="22">
        <v>164</v>
      </c>
      <c r="B283" s="22" t="s">
        <v>361</v>
      </c>
      <c r="C283" s="22" t="s">
        <v>370</v>
      </c>
      <c r="D283" s="30" t="s">
        <v>2243</v>
      </c>
      <c r="E283" s="30" t="s">
        <v>1023</v>
      </c>
      <c r="F283" s="30">
        <v>1</v>
      </c>
      <c r="G283" s="30" t="s">
        <v>192</v>
      </c>
      <c r="H283" s="30" t="s">
        <v>364</v>
      </c>
      <c r="I283" s="30">
        <v>22439</v>
      </c>
      <c r="J283" s="31">
        <v>2.2439</v>
      </c>
      <c r="K283" s="30">
        <v>22439</v>
      </c>
      <c r="L283" s="31">
        <v>2.2439</v>
      </c>
      <c r="M283" s="31">
        <f t="shared" si="7"/>
        <v>0</v>
      </c>
      <c r="N283" s="30">
        <v>718005556</v>
      </c>
      <c r="O283" s="30" t="s">
        <v>1023</v>
      </c>
      <c r="P283" s="30" t="s">
        <v>330</v>
      </c>
      <c r="Q283" s="30" t="s">
        <v>1025</v>
      </c>
      <c r="R283" s="30" t="s">
        <v>333</v>
      </c>
      <c r="S283" s="30" t="s">
        <v>1026</v>
      </c>
      <c r="T283" s="32">
        <v>2.2000000000000002</v>
      </c>
      <c r="U283" s="23">
        <v>2.2000000000000002</v>
      </c>
    </row>
    <row r="284" spans="1:21" s="24" customFormat="1" outlineLevel="2" x14ac:dyDescent="0.25">
      <c r="A284" s="22">
        <v>166</v>
      </c>
      <c r="B284" s="22" t="s">
        <v>361</v>
      </c>
      <c r="C284" s="22" t="s">
        <v>370</v>
      </c>
      <c r="D284" s="30" t="s">
        <v>2243</v>
      </c>
      <c r="E284" s="30" t="s">
        <v>1031</v>
      </c>
      <c r="F284" s="30">
        <v>1</v>
      </c>
      <c r="G284" s="30" t="s">
        <v>192</v>
      </c>
      <c r="H284" s="30" t="s">
        <v>364</v>
      </c>
      <c r="I284" s="30">
        <v>23932</v>
      </c>
      <c r="J284" s="31">
        <v>2.3932000000000002</v>
      </c>
      <c r="K284" s="30">
        <v>23932</v>
      </c>
      <c r="L284" s="31">
        <v>2.3932000000000002</v>
      </c>
      <c r="M284" s="31">
        <f t="shared" si="7"/>
        <v>0</v>
      </c>
      <c r="N284" s="30">
        <v>718005558</v>
      </c>
      <c r="O284" s="30" t="s">
        <v>1031</v>
      </c>
      <c r="P284" s="30" t="s">
        <v>306</v>
      </c>
      <c r="Q284" s="30" t="s">
        <v>1033</v>
      </c>
      <c r="R284" s="30" t="s">
        <v>309</v>
      </c>
      <c r="S284" s="30" t="s">
        <v>1034</v>
      </c>
      <c r="T284" s="32">
        <v>2.4</v>
      </c>
      <c r="U284" s="23">
        <v>2.4</v>
      </c>
    </row>
    <row r="285" spans="1:21" s="24" customFormat="1" outlineLevel="2" x14ac:dyDescent="0.25">
      <c r="A285" s="22">
        <v>252</v>
      </c>
      <c r="B285" s="22" t="s">
        <v>361</v>
      </c>
      <c r="C285" s="22" t="s">
        <v>370</v>
      </c>
      <c r="D285" s="30" t="s">
        <v>2243</v>
      </c>
      <c r="E285" s="30" t="s">
        <v>1315</v>
      </c>
      <c r="F285" s="30">
        <v>1</v>
      </c>
      <c r="G285" s="30" t="s">
        <v>192</v>
      </c>
      <c r="H285" s="30" t="s">
        <v>364</v>
      </c>
      <c r="I285" s="30">
        <v>40055</v>
      </c>
      <c r="J285" s="31">
        <v>4.0054999999999996</v>
      </c>
      <c r="K285" s="30">
        <v>40055</v>
      </c>
      <c r="L285" s="31">
        <v>4.0054999999999996</v>
      </c>
      <c r="M285" s="31">
        <f t="shared" si="7"/>
        <v>0</v>
      </c>
      <c r="N285" s="30">
        <v>718005560</v>
      </c>
      <c r="O285" s="30" t="s">
        <v>1315</v>
      </c>
      <c r="P285" s="30" t="s">
        <v>300</v>
      </c>
      <c r="Q285" s="30" t="s">
        <v>1317</v>
      </c>
      <c r="R285" s="30" t="s">
        <v>303</v>
      </c>
      <c r="S285" s="30" t="s">
        <v>1318</v>
      </c>
      <c r="T285" s="32">
        <v>4.0199999999999996</v>
      </c>
      <c r="U285" s="23">
        <v>4.0199999999999996</v>
      </c>
    </row>
    <row r="286" spans="1:21" s="24" customFormat="1" outlineLevel="2" x14ac:dyDescent="0.25">
      <c r="A286" s="22">
        <v>235</v>
      </c>
      <c r="B286" s="22" t="s">
        <v>361</v>
      </c>
      <c r="C286" s="22" t="s">
        <v>370</v>
      </c>
      <c r="D286" s="30" t="s">
        <v>2243</v>
      </c>
      <c r="E286" s="30" t="s">
        <v>1268</v>
      </c>
      <c r="F286" s="30">
        <v>1</v>
      </c>
      <c r="G286" s="30" t="s">
        <v>192</v>
      </c>
      <c r="H286" s="30" t="s">
        <v>364</v>
      </c>
      <c r="I286" s="30">
        <v>26873</v>
      </c>
      <c r="J286" s="31">
        <v>2.6873</v>
      </c>
      <c r="K286" s="30">
        <v>26873</v>
      </c>
      <c r="L286" s="31">
        <v>2.6873</v>
      </c>
      <c r="M286" s="31">
        <f t="shared" si="7"/>
        <v>0</v>
      </c>
      <c r="N286" s="30">
        <v>718005562</v>
      </c>
      <c r="O286" s="30" t="s">
        <v>1268</v>
      </c>
      <c r="P286" s="30" t="s">
        <v>406</v>
      </c>
      <c r="Q286" s="30" t="s">
        <v>1270</v>
      </c>
      <c r="R286" s="30" t="s">
        <v>409</v>
      </c>
      <c r="S286" s="30" t="s">
        <v>1212</v>
      </c>
      <c r="T286" s="32">
        <v>2.52</v>
      </c>
      <c r="U286" s="23">
        <v>2.52</v>
      </c>
    </row>
    <row r="287" spans="1:21" s="24" customFormat="1" outlineLevel="2" x14ac:dyDescent="0.25">
      <c r="A287" s="22">
        <v>238</v>
      </c>
      <c r="B287" s="22" t="s">
        <v>361</v>
      </c>
      <c r="C287" s="22" t="s">
        <v>370</v>
      </c>
      <c r="D287" s="30" t="s">
        <v>2243</v>
      </c>
      <c r="E287" s="30" t="s">
        <v>1277</v>
      </c>
      <c r="F287" s="30">
        <v>1</v>
      </c>
      <c r="G287" s="30" t="s">
        <v>192</v>
      </c>
      <c r="H287" s="30" t="s">
        <v>364</v>
      </c>
      <c r="I287" s="30">
        <v>21717</v>
      </c>
      <c r="J287" s="31">
        <v>2.1717</v>
      </c>
      <c r="K287" s="30">
        <v>21717</v>
      </c>
      <c r="L287" s="31">
        <v>2.1717</v>
      </c>
      <c r="M287" s="31">
        <f t="shared" si="7"/>
        <v>0</v>
      </c>
      <c r="N287" s="30">
        <v>718005564</v>
      </c>
      <c r="O287" s="30" t="s">
        <v>1277</v>
      </c>
      <c r="P287" s="30" t="s">
        <v>319</v>
      </c>
      <c r="Q287" s="30" t="s">
        <v>1278</v>
      </c>
      <c r="R287" s="30" t="s">
        <v>322</v>
      </c>
      <c r="S287" s="30" t="s">
        <v>424</v>
      </c>
      <c r="T287" s="32">
        <v>2.02</v>
      </c>
      <c r="U287" s="23">
        <v>2.02</v>
      </c>
    </row>
    <row r="288" spans="1:21" s="24" customFormat="1" outlineLevel="2" x14ac:dyDescent="0.25">
      <c r="A288" s="22">
        <v>224</v>
      </c>
      <c r="B288" s="22" t="s">
        <v>361</v>
      </c>
      <c r="C288" s="22" t="s">
        <v>370</v>
      </c>
      <c r="D288" s="30" t="s">
        <v>2243</v>
      </c>
      <c r="E288" s="30" t="s">
        <v>1235</v>
      </c>
      <c r="F288" s="30">
        <v>1</v>
      </c>
      <c r="G288" s="30" t="s">
        <v>192</v>
      </c>
      <c r="H288" s="30" t="s">
        <v>364</v>
      </c>
      <c r="I288" s="30">
        <v>22695</v>
      </c>
      <c r="J288" s="31">
        <v>2.2694999999999999</v>
      </c>
      <c r="K288" s="30">
        <v>22695</v>
      </c>
      <c r="L288" s="31">
        <v>2.2694999999999999</v>
      </c>
      <c r="M288" s="31">
        <f t="shared" si="7"/>
        <v>0</v>
      </c>
      <c r="N288" s="30">
        <v>718005566</v>
      </c>
      <c r="O288" s="30" t="s">
        <v>1235</v>
      </c>
      <c r="P288" s="30" t="s">
        <v>365</v>
      </c>
      <c r="Q288" s="30" t="s">
        <v>1236</v>
      </c>
      <c r="R288" s="30" t="s">
        <v>368</v>
      </c>
      <c r="S288" s="30" t="s">
        <v>832</v>
      </c>
      <c r="T288" s="32">
        <v>2.23</v>
      </c>
      <c r="U288" s="23">
        <v>2.23</v>
      </c>
    </row>
    <row r="289" spans="1:21" s="24" customFormat="1" outlineLevel="2" x14ac:dyDescent="0.25">
      <c r="A289" s="22">
        <v>233</v>
      </c>
      <c r="B289" s="22" t="s">
        <v>361</v>
      </c>
      <c r="C289" s="22" t="s">
        <v>370</v>
      </c>
      <c r="D289" s="30" t="s">
        <v>2243</v>
      </c>
      <c r="E289" s="30" t="s">
        <v>1263</v>
      </c>
      <c r="F289" s="30">
        <v>1</v>
      </c>
      <c r="G289" s="30" t="s">
        <v>192</v>
      </c>
      <c r="H289" s="30" t="s">
        <v>364</v>
      </c>
      <c r="I289" s="30">
        <v>33753</v>
      </c>
      <c r="J289" s="31">
        <v>3.3753000000000002</v>
      </c>
      <c r="K289" s="30">
        <v>33753</v>
      </c>
      <c r="L289" s="31">
        <v>3.3753000000000002</v>
      </c>
      <c r="M289" s="31">
        <f t="shared" si="7"/>
        <v>0</v>
      </c>
      <c r="N289" s="30">
        <v>718005568</v>
      </c>
      <c r="O289" s="30" t="s">
        <v>1263</v>
      </c>
      <c r="P289" s="30" t="s">
        <v>640</v>
      </c>
      <c r="Q289" s="30" t="s">
        <v>1264</v>
      </c>
      <c r="R289" s="30" t="s">
        <v>642</v>
      </c>
      <c r="S289" s="30" t="s">
        <v>1265</v>
      </c>
      <c r="T289" s="32">
        <v>3.27</v>
      </c>
      <c r="U289" s="23">
        <v>3.27</v>
      </c>
    </row>
    <row r="290" spans="1:21" s="24" customFormat="1" outlineLevel="2" x14ac:dyDescent="0.25">
      <c r="A290" s="22">
        <v>12</v>
      </c>
      <c r="B290" s="22" t="s">
        <v>361</v>
      </c>
      <c r="C290" s="22" t="s">
        <v>370</v>
      </c>
      <c r="D290" s="30" t="s">
        <v>2243</v>
      </c>
      <c r="E290" s="30" t="s">
        <v>371</v>
      </c>
      <c r="F290" s="30">
        <v>1</v>
      </c>
      <c r="G290" s="30" t="s">
        <v>192</v>
      </c>
      <c r="H290" s="30" t="s">
        <v>364</v>
      </c>
      <c r="I290" s="30">
        <v>50124</v>
      </c>
      <c r="J290" s="31">
        <v>5.0124000000000004</v>
      </c>
      <c r="K290" s="30">
        <v>50124</v>
      </c>
      <c r="L290" s="31">
        <v>5.0124000000000004</v>
      </c>
      <c r="M290" s="31">
        <f t="shared" si="7"/>
        <v>0</v>
      </c>
      <c r="N290" s="30">
        <v>718005570</v>
      </c>
      <c r="O290" s="30" t="s">
        <v>371</v>
      </c>
      <c r="P290" s="30" t="s">
        <v>372</v>
      </c>
      <c r="Q290" s="30" t="s">
        <v>374</v>
      </c>
      <c r="R290" s="30" t="s">
        <v>375</v>
      </c>
      <c r="S290" s="30" t="s">
        <v>376</v>
      </c>
      <c r="T290" s="32">
        <v>4.83</v>
      </c>
      <c r="U290" s="23">
        <v>4.83</v>
      </c>
    </row>
    <row r="291" spans="1:21" s="24" customFormat="1" outlineLevel="2" x14ac:dyDescent="0.25">
      <c r="A291" s="22">
        <v>216</v>
      </c>
      <c r="B291" s="22" t="s">
        <v>361</v>
      </c>
      <c r="C291" s="22" t="s">
        <v>370</v>
      </c>
      <c r="D291" s="30" t="s">
        <v>2243</v>
      </c>
      <c r="E291" s="30" t="s">
        <v>1206</v>
      </c>
      <c r="F291" s="30">
        <v>1</v>
      </c>
      <c r="G291" s="30" t="s">
        <v>192</v>
      </c>
      <c r="H291" s="30" t="s">
        <v>364</v>
      </c>
      <c r="I291" s="30">
        <v>56060</v>
      </c>
      <c r="J291" s="31">
        <v>5.6059999999999999</v>
      </c>
      <c r="K291" s="30">
        <v>56060</v>
      </c>
      <c r="L291" s="31">
        <v>5.6059999999999999</v>
      </c>
      <c r="M291" s="31">
        <f t="shared" si="7"/>
        <v>0</v>
      </c>
      <c r="N291" s="30">
        <v>718005572</v>
      </c>
      <c r="O291" s="30" t="s">
        <v>1206</v>
      </c>
      <c r="P291" s="30" t="s">
        <v>1018</v>
      </c>
      <c r="Q291" s="30" t="s">
        <v>1208</v>
      </c>
      <c r="R291" s="30" t="s">
        <v>1021</v>
      </c>
      <c r="S291" s="30" t="s">
        <v>1133</v>
      </c>
      <c r="T291" s="32">
        <v>5.49</v>
      </c>
      <c r="U291" s="23">
        <v>5.49</v>
      </c>
    </row>
    <row r="292" spans="1:21" s="24" customFormat="1" outlineLevel="2" x14ac:dyDescent="0.25">
      <c r="A292" s="22">
        <v>35</v>
      </c>
      <c r="B292" s="22" t="s">
        <v>361</v>
      </c>
      <c r="C292" s="22" t="s">
        <v>442</v>
      </c>
      <c r="D292" s="30" t="s">
        <v>2243</v>
      </c>
      <c r="E292" s="30" t="s">
        <v>485</v>
      </c>
      <c r="F292" s="30">
        <v>1</v>
      </c>
      <c r="G292" s="30" t="s">
        <v>192</v>
      </c>
      <c r="H292" s="30" t="s">
        <v>364</v>
      </c>
      <c r="I292" s="30">
        <v>37049</v>
      </c>
      <c r="J292" s="31">
        <v>3.7048999999999999</v>
      </c>
      <c r="K292" s="30">
        <v>37049</v>
      </c>
      <c r="L292" s="31">
        <v>3.7048999999999999</v>
      </c>
      <c r="M292" s="31">
        <f t="shared" si="7"/>
        <v>0</v>
      </c>
      <c r="N292" s="30">
        <v>718005575</v>
      </c>
      <c r="O292" s="30" t="s">
        <v>485</v>
      </c>
      <c r="P292" s="30" t="s">
        <v>398</v>
      </c>
      <c r="Q292" s="30" t="s">
        <v>487</v>
      </c>
      <c r="R292" s="30" t="s">
        <v>401</v>
      </c>
      <c r="S292" s="30" t="s">
        <v>450</v>
      </c>
      <c r="T292" s="32">
        <v>3.62</v>
      </c>
      <c r="U292" s="23">
        <v>3.62</v>
      </c>
    </row>
    <row r="293" spans="1:21" s="24" customFormat="1" outlineLevel="2" x14ac:dyDescent="0.25">
      <c r="A293" s="22">
        <v>253</v>
      </c>
      <c r="B293" s="22" t="s">
        <v>361</v>
      </c>
      <c r="C293" s="22" t="s">
        <v>442</v>
      </c>
      <c r="D293" s="30" t="s">
        <v>2243</v>
      </c>
      <c r="E293" s="30" t="s">
        <v>1319</v>
      </c>
      <c r="F293" s="30">
        <v>1</v>
      </c>
      <c r="G293" s="30" t="s">
        <v>192</v>
      </c>
      <c r="H293" s="30" t="s">
        <v>364</v>
      </c>
      <c r="I293" s="30">
        <v>10066</v>
      </c>
      <c r="J293" s="31">
        <v>1.0065999999999999</v>
      </c>
      <c r="K293" s="30">
        <v>10066</v>
      </c>
      <c r="L293" s="31">
        <v>1.0065999999999999</v>
      </c>
      <c r="M293" s="31">
        <f t="shared" si="7"/>
        <v>0</v>
      </c>
      <c r="N293" s="30">
        <v>718005577</v>
      </c>
      <c r="O293" s="30" t="s">
        <v>1319</v>
      </c>
      <c r="P293" s="30" t="s">
        <v>392</v>
      </c>
      <c r="Q293" s="30" t="s">
        <v>1321</v>
      </c>
      <c r="R293" s="30" t="s">
        <v>395</v>
      </c>
      <c r="S293" s="30" t="s">
        <v>1322</v>
      </c>
      <c r="T293" s="32">
        <v>1.01</v>
      </c>
      <c r="U293" s="23">
        <v>1.01</v>
      </c>
    </row>
    <row r="294" spans="1:21" s="24" customFormat="1" outlineLevel="2" x14ac:dyDescent="0.25">
      <c r="A294" s="22">
        <v>246</v>
      </c>
      <c r="B294" s="22" t="s">
        <v>361</v>
      </c>
      <c r="C294" s="22" t="s">
        <v>442</v>
      </c>
      <c r="D294" s="30" t="s">
        <v>2243</v>
      </c>
      <c r="E294" s="30" t="s">
        <v>1300</v>
      </c>
      <c r="F294" s="30">
        <v>1</v>
      </c>
      <c r="G294" s="30" t="s">
        <v>192</v>
      </c>
      <c r="H294" s="30" t="s">
        <v>364</v>
      </c>
      <c r="I294" s="30">
        <v>33604</v>
      </c>
      <c r="J294" s="31">
        <v>3.3603999999999998</v>
      </c>
      <c r="K294" s="30">
        <v>33604</v>
      </c>
      <c r="L294" s="31">
        <v>3.3603999999999998</v>
      </c>
      <c r="M294" s="31">
        <f t="shared" si="7"/>
        <v>0</v>
      </c>
      <c r="N294" s="30">
        <v>718005579</v>
      </c>
      <c r="O294" s="30" t="s">
        <v>1300</v>
      </c>
      <c r="P294" s="30" t="s">
        <v>336</v>
      </c>
      <c r="Q294" s="30" t="s">
        <v>1301</v>
      </c>
      <c r="R294" s="30" t="s">
        <v>339</v>
      </c>
      <c r="S294" s="30" t="s">
        <v>334</v>
      </c>
      <c r="T294" s="32">
        <v>3.31</v>
      </c>
      <c r="U294" s="23">
        <v>3.31</v>
      </c>
    </row>
    <row r="295" spans="1:21" s="24" customFormat="1" outlineLevel="2" x14ac:dyDescent="0.25">
      <c r="A295" s="22">
        <v>242</v>
      </c>
      <c r="B295" s="22" t="s">
        <v>361</v>
      </c>
      <c r="C295" s="22" t="s">
        <v>442</v>
      </c>
      <c r="D295" s="30" t="s">
        <v>2243</v>
      </c>
      <c r="E295" s="30" t="s">
        <v>1289</v>
      </c>
      <c r="F295" s="30">
        <v>1</v>
      </c>
      <c r="G295" s="30" t="s">
        <v>192</v>
      </c>
      <c r="H295" s="30" t="s">
        <v>364</v>
      </c>
      <c r="I295" s="30">
        <v>45282</v>
      </c>
      <c r="J295" s="31">
        <v>4.5282</v>
      </c>
      <c r="K295" s="30">
        <v>45282</v>
      </c>
      <c r="L295" s="31">
        <v>4.5282</v>
      </c>
      <c r="M295" s="31">
        <f t="shared" si="7"/>
        <v>0</v>
      </c>
      <c r="N295" s="30">
        <v>718005581</v>
      </c>
      <c r="O295" s="30" t="s">
        <v>1289</v>
      </c>
      <c r="P295" s="30" t="s">
        <v>312</v>
      </c>
      <c r="Q295" s="30" t="s">
        <v>1291</v>
      </c>
      <c r="R295" s="30" t="s">
        <v>315</v>
      </c>
      <c r="S295" s="30" t="s">
        <v>424</v>
      </c>
      <c r="T295" s="32">
        <v>4.4800000000000004</v>
      </c>
      <c r="U295" s="23">
        <v>4.4800000000000004</v>
      </c>
    </row>
    <row r="296" spans="1:21" s="24" customFormat="1" outlineLevel="2" x14ac:dyDescent="0.25">
      <c r="A296" s="22">
        <v>27</v>
      </c>
      <c r="B296" s="22" t="s">
        <v>361</v>
      </c>
      <c r="C296" s="22" t="s">
        <v>442</v>
      </c>
      <c r="D296" s="30" t="s">
        <v>2243</v>
      </c>
      <c r="E296" s="30" t="s">
        <v>447</v>
      </c>
      <c r="F296" s="30">
        <v>1</v>
      </c>
      <c r="G296" s="30" t="s">
        <v>192</v>
      </c>
      <c r="H296" s="30" t="s">
        <v>364</v>
      </c>
      <c r="I296" s="30">
        <v>37990</v>
      </c>
      <c r="J296" s="31">
        <v>3.7989999999999999</v>
      </c>
      <c r="K296" s="30">
        <v>37990</v>
      </c>
      <c r="L296" s="31">
        <v>3.7989999999999999</v>
      </c>
      <c r="M296" s="31">
        <f t="shared" si="7"/>
        <v>0</v>
      </c>
      <c r="N296" s="30">
        <v>718005583</v>
      </c>
      <c r="O296" s="30" t="s">
        <v>447</v>
      </c>
      <c r="P296" s="30" t="s">
        <v>330</v>
      </c>
      <c r="Q296" s="30" t="s">
        <v>449</v>
      </c>
      <c r="R296" s="30" t="s">
        <v>333</v>
      </c>
      <c r="S296" s="30" t="s">
        <v>450</v>
      </c>
      <c r="T296" s="32">
        <v>3.59</v>
      </c>
      <c r="U296" s="23">
        <v>3.59</v>
      </c>
    </row>
    <row r="297" spans="1:21" s="24" customFormat="1" outlineLevel="2" x14ac:dyDescent="0.25">
      <c r="A297" s="22">
        <v>26</v>
      </c>
      <c r="B297" s="22" t="s">
        <v>361</v>
      </c>
      <c r="C297" s="22" t="s">
        <v>442</v>
      </c>
      <c r="D297" s="30" t="s">
        <v>2243</v>
      </c>
      <c r="E297" s="30" t="s">
        <v>443</v>
      </c>
      <c r="F297" s="30">
        <v>1</v>
      </c>
      <c r="G297" s="30" t="s">
        <v>192</v>
      </c>
      <c r="H297" s="30" t="s">
        <v>364</v>
      </c>
      <c r="I297" s="30">
        <v>45748</v>
      </c>
      <c r="J297" s="31">
        <v>4.5747999999999998</v>
      </c>
      <c r="K297" s="30">
        <v>45748</v>
      </c>
      <c r="L297" s="31">
        <v>4.5747999999999998</v>
      </c>
      <c r="M297" s="31">
        <f t="shared" si="7"/>
        <v>0</v>
      </c>
      <c r="N297" s="30">
        <v>718005585</v>
      </c>
      <c r="O297" s="30" t="s">
        <v>443</v>
      </c>
      <c r="P297" s="30" t="s">
        <v>306</v>
      </c>
      <c r="Q297" s="30" t="s">
        <v>445</v>
      </c>
      <c r="R297" s="30" t="s">
        <v>309</v>
      </c>
      <c r="S297" s="30" t="s">
        <v>446</v>
      </c>
      <c r="T297" s="32">
        <v>4.5</v>
      </c>
      <c r="U297" s="23">
        <v>4.5</v>
      </c>
    </row>
    <row r="298" spans="1:21" s="24" customFormat="1" outlineLevel="2" x14ac:dyDescent="0.25">
      <c r="A298" s="22">
        <v>247</v>
      </c>
      <c r="B298" s="22" t="s">
        <v>361</v>
      </c>
      <c r="C298" s="22" t="s">
        <v>1180</v>
      </c>
      <c r="D298" s="30" t="s">
        <v>2243</v>
      </c>
      <c r="E298" s="30" t="s">
        <v>1302</v>
      </c>
      <c r="F298" s="30">
        <v>1</v>
      </c>
      <c r="G298" s="30" t="s">
        <v>192</v>
      </c>
      <c r="H298" s="30" t="s">
        <v>364</v>
      </c>
      <c r="I298" s="30">
        <v>10820</v>
      </c>
      <c r="J298" s="31">
        <v>1.0820000000000001</v>
      </c>
      <c r="K298" s="30">
        <v>10820</v>
      </c>
      <c r="L298" s="31">
        <v>1.0820000000000001</v>
      </c>
      <c r="M298" s="31">
        <f t="shared" si="7"/>
        <v>0</v>
      </c>
      <c r="N298" s="30">
        <v>718020631</v>
      </c>
      <c r="O298" s="30" t="s">
        <v>1302</v>
      </c>
      <c r="P298" s="30" t="s">
        <v>398</v>
      </c>
      <c r="Q298" s="30" t="s">
        <v>1304</v>
      </c>
      <c r="R298" s="30" t="s">
        <v>401</v>
      </c>
      <c r="S298" s="30" t="s">
        <v>591</v>
      </c>
      <c r="T298" s="32">
        <v>1.06</v>
      </c>
      <c r="U298" s="23">
        <v>1.06</v>
      </c>
    </row>
    <row r="299" spans="1:21" s="24" customFormat="1" outlineLevel="2" x14ac:dyDescent="0.25">
      <c r="A299" s="22">
        <v>244</v>
      </c>
      <c r="B299" s="22" t="s">
        <v>361</v>
      </c>
      <c r="C299" s="22" t="s">
        <v>1180</v>
      </c>
      <c r="D299" s="30" t="s">
        <v>2243</v>
      </c>
      <c r="E299" s="30" t="s">
        <v>1294</v>
      </c>
      <c r="F299" s="30">
        <v>1</v>
      </c>
      <c r="G299" s="30" t="s">
        <v>192</v>
      </c>
      <c r="H299" s="30" t="s">
        <v>364</v>
      </c>
      <c r="I299" s="30">
        <v>20190</v>
      </c>
      <c r="J299" s="31">
        <v>2.0190000000000001</v>
      </c>
      <c r="K299" s="30">
        <v>20190</v>
      </c>
      <c r="L299" s="31">
        <v>2.0190000000000001</v>
      </c>
      <c r="M299" s="31">
        <f t="shared" si="7"/>
        <v>0</v>
      </c>
      <c r="N299" s="30">
        <v>718020632</v>
      </c>
      <c r="O299" s="30" t="s">
        <v>1294</v>
      </c>
      <c r="P299" s="30" t="s">
        <v>392</v>
      </c>
      <c r="Q299" s="30" t="s">
        <v>1295</v>
      </c>
      <c r="R299" s="30" t="s">
        <v>395</v>
      </c>
      <c r="S299" s="30" t="s">
        <v>1296</v>
      </c>
      <c r="T299" s="32">
        <v>1.97</v>
      </c>
      <c r="U299" s="23">
        <v>1.97</v>
      </c>
    </row>
    <row r="300" spans="1:21" s="24" customFormat="1" outlineLevel="2" x14ac:dyDescent="0.25">
      <c r="A300" s="22">
        <v>239</v>
      </c>
      <c r="B300" s="22" t="s">
        <v>361</v>
      </c>
      <c r="C300" s="22" t="s">
        <v>1180</v>
      </c>
      <c r="D300" s="30" t="s">
        <v>2243</v>
      </c>
      <c r="E300" s="30" t="s">
        <v>1279</v>
      </c>
      <c r="F300" s="30">
        <v>1</v>
      </c>
      <c r="G300" s="30" t="s">
        <v>192</v>
      </c>
      <c r="H300" s="30" t="s">
        <v>364</v>
      </c>
      <c r="I300" s="30">
        <v>38101</v>
      </c>
      <c r="J300" s="31">
        <v>3.8100999999999998</v>
      </c>
      <c r="K300" s="30">
        <v>38101</v>
      </c>
      <c r="L300" s="31">
        <v>3.8100999999999998</v>
      </c>
      <c r="M300" s="31">
        <f t="shared" si="7"/>
        <v>0</v>
      </c>
      <c r="N300" s="30">
        <v>718005590</v>
      </c>
      <c r="O300" s="30" t="s">
        <v>1279</v>
      </c>
      <c r="P300" s="30" t="s">
        <v>336</v>
      </c>
      <c r="Q300" s="30" t="s">
        <v>1281</v>
      </c>
      <c r="R300" s="30" t="s">
        <v>339</v>
      </c>
      <c r="S300" s="30" t="s">
        <v>1282</v>
      </c>
      <c r="T300" s="32">
        <v>3.75</v>
      </c>
      <c r="U300" s="23">
        <v>3.75</v>
      </c>
    </row>
    <row r="301" spans="1:21" s="24" customFormat="1" outlineLevel="2" x14ac:dyDescent="0.25">
      <c r="A301" s="22">
        <v>225</v>
      </c>
      <c r="B301" s="22" t="s">
        <v>361</v>
      </c>
      <c r="C301" s="22" t="s">
        <v>1180</v>
      </c>
      <c r="D301" s="30" t="s">
        <v>2243</v>
      </c>
      <c r="E301" s="30" t="s">
        <v>1237</v>
      </c>
      <c r="F301" s="30">
        <v>1</v>
      </c>
      <c r="G301" s="30" t="s">
        <v>192</v>
      </c>
      <c r="H301" s="30" t="s">
        <v>364</v>
      </c>
      <c r="I301" s="30">
        <v>34466</v>
      </c>
      <c r="J301" s="31">
        <v>3.4466000000000001</v>
      </c>
      <c r="K301" s="30">
        <v>34466</v>
      </c>
      <c r="L301" s="31">
        <v>3.4466000000000001</v>
      </c>
      <c r="M301" s="31">
        <f t="shared" si="7"/>
        <v>0</v>
      </c>
      <c r="N301" s="30">
        <v>718005592</v>
      </c>
      <c r="O301" s="30" t="s">
        <v>1237</v>
      </c>
      <c r="P301" s="30" t="s">
        <v>312</v>
      </c>
      <c r="Q301" s="30" t="s">
        <v>1239</v>
      </c>
      <c r="R301" s="30" t="s">
        <v>315</v>
      </c>
      <c r="S301" s="30" t="s">
        <v>1240</v>
      </c>
      <c r="T301" s="32">
        <v>3.23</v>
      </c>
      <c r="U301" s="23">
        <v>3.23</v>
      </c>
    </row>
    <row r="302" spans="1:21" s="24" customFormat="1" outlineLevel="2" x14ac:dyDescent="0.25">
      <c r="A302" s="22">
        <v>215</v>
      </c>
      <c r="B302" s="22" t="s">
        <v>361</v>
      </c>
      <c r="C302" s="22" t="s">
        <v>1180</v>
      </c>
      <c r="D302" s="30" t="s">
        <v>2243</v>
      </c>
      <c r="E302" s="30" t="s">
        <v>1203</v>
      </c>
      <c r="F302" s="30">
        <v>1</v>
      </c>
      <c r="G302" s="30" t="s">
        <v>192</v>
      </c>
      <c r="H302" s="30" t="s">
        <v>364</v>
      </c>
      <c r="I302" s="30">
        <v>9867</v>
      </c>
      <c r="J302" s="31">
        <v>0.98670000000000002</v>
      </c>
      <c r="K302" s="30">
        <v>9867</v>
      </c>
      <c r="L302" s="31">
        <v>0.98670000000000002</v>
      </c>
      <c r="M302" s="31">
        <f t="shared" si="7"/>
        <v>0</v>
      </c>
      <c r="N302" s="30">
        <v>718005594</v>
      </c>
      <c r="O302" s="30" t="s">
        <v>1203</v>
      </c>
      <c r="P302" s="30" t="s">
        <v>330</v>
      </c>
      <c r="Q302" s="30" t="s">
        <v>1205</v>
      </c>
      <c r="R302" s="30" t="s">
        <v>333</v>
      </c>
      <c r="S302" s="30" t="s">
        <v>896</v>
      </c>
      <c r="T302" s="32">
        <v>0.97</v>
      </c>
      <c r="U302" s="23">
        <v>0.97</v>
      </c>
    </row>
    <row r="303" spans="1:21" s="24" customFormat="1" outlineLevel="2" x14ac:dyDescent="0.25">
      <c r="A303" s="22">
        <v>217</v>
      </c>
      <c r="B303" s="22" t="s">
        <v>361</v>
      </c>
      <c r="C303" s="22" t="s">
        <v>1180</v>
      </c>
      <c r="D303" s="30" t="s">
        <v>2243</v>
      </c>
      <c r="E303" s="30" t="s">
        <v>1209</v>
      </c>
      <c r="F303" s="30">
        <v>1</v>
      </c>
      <c r="G303" s="30" t="s">
        <v>192</v>
      </c>
      <c r="H303" s="30" t="s">
        <v>364</v>
      </c>
      <c r="I303" s="30">
        <v>40357</v>
      </c>
      <c r="J303" s="31">
        <v>4.0357000000000003</v>
      </c>
      <c r="K303" s="30">
        <v>40357</v>
      </c>
      <c r="L303" s="31">
        <v>4.0357000000000003</v>
      </c>
      <c r="M303" s="31">
        <f t="shared" si="7"/>
        <v>0</v>
      </c>
      <c r="N303" s="30">
        <v>718005596</v>
      </c>
      <c r="O303" s="30" t="s">
        <v>1209</v>
      </c>
      <c r="P303" s="30" t="s">
        <v>306</v>
      </c>
      <c r="Q303" s="30" t="s">
        <v>1211</v>
      </c>
      <c r="R303" s="30" t="s">
        <v>309</v>
      </c>
      <c r="S303" s="30" t="s">
        <v>1212</v>
      </c>
      <c r="T303" s="32">
        <v>3.86</v>
      </c>
      <c r="U303" s="23">
        <v>3.86</v>
      </c>
    </row>
    <row r="304" spans="1:21" s="24" customFormat="1" outlineLevel="2" x14ac:dyDescent="0.25">
      <c r="A304" s="22">
        <v>209</v>
      </c>
      <c r="B304" s="22" t="s">
        <v>361</v>
      </c>
      <c r="C304" s="22" t="s">
        <v>1180</v>
      </c>
      <c r="D304" s="30" t="s">
        <v>2243</v>
      </c>
      <c r="E304" s="30" t="s">
        <v>1181</v>
      </c>
      <c r="F304" s="30">
        <v>1</v>
      </c>
      <c r="G304" s="30" t="s">
        <v>192</v>
      </c>
      <c r="H304" s="30" t="s">
        <v>364</v>
      </c>
      <c r="I304" s="30">
        <v>66319</v>
      </c>
      <c r="J304" s="31">
        <v>6.6318999999999999</v>
      </c>
      <c r="K304" s="30">
        <v>66319</v>
      </c>
      <c r="L304" s="31">
        <v>6.6318999999999999</v>
      </c>
      <c r="M304" s="31">
        <f t="shared" si="7"/>
        <v>0</v>
      </c>
      <c r="N304" s="30">
        <v>718005598</v>
      </c>
      <c r="O304" s="30" t="s">
        <v>1181</v>
      </c>
      <c r="P304" s="30" t="s">
        <v>300</v>
      </c>
      <c r="Q304" s="30" t="s">
        <v>1183</v>
      </c>
      <c r="R304" s="30" t="s">
        <v>303</v>
      </c>
      <c r="S304" s="30" t="s">
        <v>1184</v>
      </c>
      <c r="T304" s="32">
        <v>6.54</v>
      </c>
      <c r="U304" s="23">
        <v>6.54</v>
      </c>
    </row>
    <row r="305" spans="1:21" s="24" customFormat="1" outlineLevel="2" x14ac:dyDescent="0.25">
      <c r="A305" s="22">
        <v>201</v>
      </c>
      <c r="B305" s="22" t="s">
        <v>361</v>
      </c>
      <c r="C305" s="22" t="s">
        <v>1119</v>
      </c>
      <c r="D305" s="30" t="s">
        <v>2243</v>
      </c>
      <c r="E305" s="30" t="s">
        <v>1152</v>
      </c>
      <c r="F305" s="30">
        <v>1</v>
      </c>
      <c r="G305" s="30" t="s">
        <v>192</v>
      </c>
      <c r="H305" s="30" t="s">
        <v>364</v>
      </c>
      <c r="I305" s="30">
        <v>14468</v>
      </c>
      <c r="J305" s="31">
        <v>1.4468000000000001</v>
      </c>
      <c r="K305" s="30">
        <v>14468</v>
      </c>
      <c r="L305" s="31">
        <v>1.4468000000000001</v>
      </c>
      <c r="M305" s="31">
        <f t="shared" si="7"/>
        <v>0</v>
      </c>
      <c r="N305" s="30">
        <v>718005662</v>
      </c>
      <c r="O305" s="30" t="s">
        <v>1152</v>
      </c>
      <c r="P305" s="30" t="s">
        <v>398</v>
      </c>
      <c r="Q305" s="30" t="s">
        <v>1153</v>
      </c>
      <c r="R305" s="30" t="s">
        <v>401</v>
      </c>
      <c r="S305" s="30" t="s">
        <v>1154</v>
      </c>
      <c r="T305" s="32">
        <v>1.43</v>
      </c>
      <c r="U305" s="23">
        <v>1.43</v>
      </c>
    </row>
    <row r="306" spans="1:21" s="24" customFormat="1" outlineLevel="2" x14ac:dyDescent="0.25">
      <c r="A306" s="22">
        <v>202</v>
      </c>
      <c r="B306" s="22" t="s">
        <v>361</v>
      </c>
      <c r="C306" s="22" t="s">
        <v>1119</v>
      </c>
      <c r="D306" s="30" t="s">
        <v>2243</v>
      </c>
      <c r="E306" s="30" t="s">
        <v>1155</v>
      </c>
      <c r="F306" s="30">
        <v>1</v>
      </c>
      <c r="G306" s="30" t="s">
        <v>192</v>
      </c>
      <c r="H306" s="30" t="s">
        <v>364</v>
      </c>
      <c r="I306" s="30">
        <v>30269</v>
      </c>
      <c r="J306" s="31">
        <v>3.0268999999999999</v>
      </c>
      <c r="K306" s="30">
        <v>30269</v>
      </c>
      <c r="L306" s="31">
        <v>3.0268999999999999</v>
      </c>
      <c r="M306" s="31">
        <f t="shared" si="7"/>
        <v>0</v>
      </c>
      <c r="N306" s="30">
        <v>718005664</v>
      </c>
      <c r="O306" s="30" t="s">
        <v>1155</v>
      </c>
      <c r="P306" s="30" t="s">
        <v>392</v>
      </c>
      <c r="Q306" s="30" t="s">
        <v>1157</v>
      </c>
      <c r="R306" s="30" t="s">
        <v>395</v>
      </c>
      <c r="S306" s="30" t="s">
        <v>1158</v>
      </c>
      <c r="T306" s="32">
        <v>2.99</v>
      </c>
      <c r="U306" s="23">
        <v>2.99</v>
      </c>
    </row>
    <row r="307" spans="1:21" s="24" customFormat="1" outlineLevel="2" x14ac:dyDescent="0.25">
      <c r="A307" s="22">
        <v>203</v>
      </c>
      <c r="B307" s="22" t="s">
        <v>361</v>
      </c>
      <c r="C307" s="22" t="s">
        <v>1119</v>
      </c>
      <c r="D307" s="30" t="s">
        <v>2243</v>
      </c>
      <c r="E307" s="30" t="s">
        <v>1159</v>
      </c>
      <c r="F307" s="30">
        <v>1</v>
      </c>
      <c r="G307" s="30" t="s">
        <v>192</v>
      </c>
      <c r="H307" s="30" t="s">
        <v>364</v>
      </c>
      <c r="I307" s="30">
        <v>30962</v>
      </c>
      <c r="J307" s="31">
        <v>3.0962000000000001</v>
      </c>
      <c r="K307" s="30">
        <v>30962</v>
      </c>
      <c r="L307" s="31">
        <v>3.0962000000000001</v>
      </c>
      <c r="M307" s="31">
        <f t="shared" si="7"/>
        <v>0</v>
      </c>
      <c r="N307" s="30">
        <v>718005666</v>
      </c>
      <c r="O307" s="30" t="s">
        <v>1159</v>
      </c>
      <c r="P307" s="30" t="s">
        <v>336</v>
      </c>
      <c r="Q307" s="30" t="s">
        <v>1161</v>
      </c>
      <c r="R307" s="30" t="s">
        <v>339</v>
      </c>
      <c r="S307" s="30" t="s">
        <v>1162</v>
      </c>
      <c r="T307" s="32">
        <v>3.06</v>
      </c>
      <c r="U307" s="23">
        <v>3.06</v>
      </c>
    </row>
    <row r="308" spans="1:21" s="24" customFormat="1" outlineLevel="2" x14ac:dyDescent="0.25">
      <c r="A308" s="22">
        <v>204</v>
      </c>
      <c r="B308" s="22" t="s">
        <v>361</v>
      </c>
      <c r="C308" s="22" t="s">
        <v>1119</v>
      </c>
      <c r="D308" s="30" t="s">
        <v>2243</v>
      </c>
      <c r="E308" s="30" t="s">
        <v>1163</v>
      </c>
      <c r="F308" s="30">
        <v>1</v>
      </c>
      <c r="G308" s="30" t="s">
        <v>192</v>
      </c>
      <c r="H308" s="30" t="s">
        <v>364</v>
      </c>
      <c r="I308" s="30">
        <v>39223</v>
      </c>
      <c r="J308" s="31">
        <v>3.9222999999999999</v>
      </c>
      <c r="K308" s="30">
        <v>39223</v>
      </c>
      <c r="L308" s="31">
        <v>3.9222999999999999</v>
      </c>
      <c r="M308" s="31">
        <f t="shared" si="7"/>
        <v>0</v>
      </c>
      <c r="N308" s="30">
        <v>718005668</v>
      </c>
      <c r="O308" s="30" t="s">
        <v>1163</v>
      </c>
      <c r="P308" s="30" t="s">
        <v>312</v>
      </c>
      <c r="Q308" s="30" t="s">
        <v>1165</v>
      </c>
      <c r="R308" s="30" t="s">
        <v>315</v>
      </c>
      <c r="S308" s="30" t="s">
        <v>1166</v>
      </c>
      <c r="T308" s="32">
        <v>3.9</v>
      </c>
      <c r="U308" s="23">
        <v>3.9</v>
      </c>
    </row>
    <row r="309" spans="1:21" s="24" customFormat="1" outlineLevel="2" x14ac:dyDescent="0.25">
      <c r="A309" s="22">
        <v>205</v>
      </c>
      <c r="B309" s="22" t="s">
        <v>361</v>
      </c>
      <c r="C309" s="22" t="s">
        <v>1119</v>
      </c>
      <c r="D309" s="30" t="s">
        <v>2243</v>
      </c>
      <c r="E309" s="30" t="s">
        <v>1167</v>
      </c>
      <c r="F309" s="30">
        <v>1</v>
      </c>
      <c r="G309" s="30" t="s">
        <v>192</v>
      </c>
      <c r="H309" s="30" t="s">
        <v>364</v>
      </c>
      <c r="I309" s="30">
        <v>15778</v>
      </c>
      <c r="J309" s="31">
        <v>1.5778000000000001</v>
      </c>
      <c r="K309" s="30">
        <v>15778</v>
      </c>
      <c r="L309" s="31">
        <v>1.5778000000000001</v>
      </c>
      <c r="M309" s="31">
        <f t="shared" si="7"/>
        <v>0</v>
      </c>
      <c r="N309" s="30">
        <v>718005670</v>
      </c>
      <c r="O309" s="30" t="s">
        <v>1167</v>
      </c>
      <c r="P309" s="30" t="s">
        <v>330</v>
      </c>
      <c r="Q309" s="30" t="s">
        <v>1169</v>
      </c>
      <c r="R309" s="30" t="s">
        <v>333</v>
      </c>
      <c r="S309" s="30" t="s">
        <v>1123</v>
      </c>
      <c r="T309" s="32">
        <v>1.47</v>
      </c>
      <c r="U309" s="23">
        <v>1.47</v>
      </c>
    </row>
    <row r="310" spans="1:21" s="24" customFormat="1" outlineLevel="2" x14ac:dyDescent="0.25">
      <c r="A310" s="22">
        <v>206</v>
      </c>
      <c r="B310" s="22" t="s">
        <v>361</v>
      </c>
      <c r="C310" s="22" t="s">
        <v>1119</v>
      </c>
      <c r="D310" s="30" t="s">
        <v>2243</v>
      </c>
      <c r="E310" s="30" t="s">
        <v>1170</v>
      </c>
      <c r="F310" s="30">
        <v>1</v>
      </c>
      <c r="G310" s="30" t="s">
        <v>192</v>
      </c>
      <c r="H310" s="30" t="s">
        <v>364</v>
      </c>
      <c r="I310" s="30">
        <v>31533</v>
      </c>
      <c r="J310" s="31">
        <v>3.1533000000000002</v>
      </c>
      <c r="K310" s="30">
        <v>31533</v>
      </c>
      <c r="L310" s="31">
        <v>3.1533000000000002</v>
      </c>
      <c r="M310" s="31">
        <f t="shared" si="7"/>
        <v>0</v>
      </c>
      <c r="N310" s="30">
        <v>718018809</v>
      </c>
      <c r="O310" s="30" t="s">
        <v>1170</v>
      </c>
      <c r="P310" s="30" t="s">
        <v>306</v>
      </c>
      <c r="Q310" s="30" t="s">
        <v>1172</v>
      </c>
      <c r="R310" s="30" t="s">
        <v>309</v>
      </c>
      <c r="S310" s="30" t="s">
        <v>1118</v>
      </c>
      <c r="T310" s="32">
        <v>3.14</v>
      </c>
      <c r="U310" s="23">
        <v>3.14</v>
      </c>
    </row>
    <row r="311" spans="1:21" s="24" customFormat="1" outlineLevel="2" x14ac:dyDescent="0.25">
      <c r="A311" s="22"/>
      <c r="B311" s="22"/>
      <c r="C311" s="22"/>
      <c r="D311" s="30" t="s">
        <v>2243</v>
      </c>
      <c r="E311" s="30" t="s">
        <v>2238</v>
      </c>
      <c r="F311" s="30"/>
      <c r="G311" s="30" t="s">
        <v>192</v>
      </c>
      <c r="H311" s="30" t="s">
        <v>364</v>
      </c>
      <c r="I311" s="30"/>
      <c r="J311" s="31"/>
      <c r="K311" s="30"/>
      <c r="L311" s="31"/>
      <c r="M311" s="31"/>
      <c r="N311" s="30"/>
      <c r="O311" s="30"/>
      <c r="P311" s="30"/>
      <c r="Q311" s="30"/>
      <c r="R311" s="30"/>
      <c r="S311" s="30"/>
      <c r="T311" s="32">
        <v>3.87</v>
      </c>
      <c r="U311" s="23"/>
    </row>
    <row r="312" spans="1:21" s="24" customFormat="1" outlineLevel="2" x14ac:dyDescent="0.25">
      <c r="A312" s="22">
        <v>207</v>
      </c>
      <c r="B312" s="22" t="s">
        <v>361</v>
      </c>
      <c r="C312" s="22" t="s">
        <v>1119</v>
      </c>
      <c r="D312" s="30" t="s">
        <v>2243</v>
      </c>
      <c r="E312" s="30" t="s">
        <v>2239</v>
      </c>
      <c r="F312" s="30">
        <v>1</v>
      </c>
      <c r="G312" s="30" t="s">
        <v>192</v>
      </c>
      <c r="H312" s="30" t="s">
        <v>364</v>
      </c>
      <c r="I312" s="30">
        <v>71776</v>
      </c>
      <c r="J312" s="31">
        <v>7.1776</v>
      </c>
      <c r="K312" s="30">
        <v>71776</v>
      </c>
      <c r="L312" s="31">
        <v>7.1776</v>
      </c>
      <c r="M312" s="31">
        <f t="shared" si="7"/>
        <v>0</v>
      </c>
      <c r="N312" s="30">
        <v>718018810</v>
      </c>
      <c r="O312" s="30" t="s">
        <v>1173</v>
      </c>
      <c r="P312" s="30" t="s">
        <v>300</v>
      </c>
      <c r="Q312" s="30" t="s">
        <v>1174</v>
      </c>
      <c r="R312" s="30" t="s">
        <v>303</v>
      </c>
      <c r="S312" s="30" t="s">
        <v>1175</v>
      </c>
      <c r="T312" s="32">
        <v>3.28</v>
      </c>
      <c r="U312" s="23">
        <v>7.15</v>
      </c>
    </row>
    <row r="313" spans="1:21" s="24" customFormat="1" outlineLevel="2" x14ac:dyDescent="0.25">
      <c r="A313" s="22">
        <v>200</v>
      </c>
      <c r="B313" s="22" t="s">
        <v>361</v>
      </c>
      <c r="C313" s="22" t="s">
        <v>1119</v>
      </c>
      <c r="D313" s="30" t="s">
        <v>2243</v>
      </c>
      <c r="E313" s="30" t="s">
        <v>1148</v>
      </c>
      <c r="F313" s="30">
        <v>1</v>
      </c>
      <c r="G313" s="30" t="s">
        <v>192</v>
      </c>
      <c r="H313" s="30" t="s">
        <v>364</v>
      </c>
      <c r="I313" s="30">
        <v>26059</v>
      </c>
      <c r="J313" s="31">
        <v>2.6059000000000001</v>
      </c>
      <c r="K313" s="30">
        <v>26059</v>
      </c>
      <c r="L313" s="31">
        <v>2.6059000000000001</v>
      </c>
      <c r="M313" s="31">
        <f t="shared" si="7"/>
        <v>0</v>
      </c>
      <c r="N313" s="30">
        <v>718005674</v>
      </c>
      <c r="O313" s="30" t="s">
        <v>1148</v>
      </c>
      <c r="P313" s="30" t="s">
        <v>406</v>
      </c>
      <c r="Q313" s="30" t="s">
        <v>1150</v>
      </c>
      <c r="R313" s="30" t="s">
        <v>409</v>
      </c>
      <c r="S313" s="30" t="s">
        <v>1151</v>
      </c>
      <c r="T313" s="32">
        <v>2.5499999999999998</v>
      </c>
      <c r="U313" s="23">
        <v>2.5499999999999998</v>
      </c>
    </row>
    <row r="314" spans="1:21" s="24" customFormat="1" outlineLevel="2" x14ac:dyDescent="0.25">
      <c r="A314" s="22">
        <v>192</v>
      </c>
      <c r="B314" s="22" t="s">
        <v>361</v>
      </c>
      <c r="C314" s="22" t="s">
        <v>1119</v>
      </c>
      <c r="D314" s="30" t="s">
        <v>2243</v>
      </c>
      <c r="E314" s="30" t="s">
        <v>1120</v>
      </c>
      <c r="F314" s="30">
        <v>1</v>
      </c>
      <c r="G314" s="30" t="s">
        <v>192</v>
      </c>
      <c r="H314" s="30" t="s">
        <v>364</v>
      </c>
      <c r="I314" s="30">
        <v>16777</v>
      </c>
      <c r="J314" s="31">
        <v>1.6777</v>
      </c>
      <c r="K314" s="30">
        <v>16777</v>
      </c>
      <c r="L314" s="31">
        <v>1.6777</v>
      </c>
      <c r="M314" s="31">
        <f t="shared" ref="M314:M378" si="8">J314-L314</f>
        <v>0</v>
      </c>
      <c r="N314" s="30">
        <v>718005676</v>
      </c>
      <c r="O314" s="30" t="s">
        <v>1120</v>
      </c>
      <c r="P314" s="30" t="s">
        <v>319</v>
      </c>
      <c r="Q314" s="30" t="s">
        <v>1122</v>
      </c>
      <c r="R314" s="30" t="s">
        <v>322</v>
      </c>
      <c r="S314" s="30" t="s">
        <v>1123</v>
      </c>
      <c r="T314" s="32">
        <v>1.63</v>
      </c>
      <c r="U314" s="23">
        <v>1.63</v>
      </c>
    </row>
    <row r="315" spans="1:21" s="24" customFormat="1" outlineLevel="2" x14ac:dyDescent="0.25">
      <c r="A315" s="22">
        <v>208</v>
      </c>
      <c r="B315" s="22" t="s">
        <v>361</v>
      </c>
      <c r="C315" s="22" t="s">
        <v>431</v>
      </c>
      <c r="D315" s="30" t="s">
        <v>2243</v>
      </c>
      <c r="E315" s="30" t="s">
        <v>1176</v>
      </c>
      <c r="F315" s="30">
        <v>1</v>
      </c>
      <c r="G315" s="30" t="s">
        <v>192</v>
      </c>
      <c r="H315" s="30" t="s">
        <v>364</v>
      </c>
      <c r="I315" s="30">
        <v>19652</v>
      </c>
      <c r="J315" s="31">
        <v>1.9652000000000001</v>
      </c>
      <c r="K315" s="30">
        <v>19652</v>
      </c>
      <c r="L315" s="31">
        <v>1.9652000000000001</v>
      </c>
      <c r="M315" s="31">
        <f t="shared" si="8"/>
        <v>0</v>
      </c>
      <c r="N315" s="30">
        <v>718005691</v>
      </c>
      <c r="O315" s="30" t="s">
        <v>1176</v>
      </c>
      <c r="P315" s="30" t="s">
        <v>398</v>
      </c>
      <c r="Q315" s="30" t="s">
        <v>1178</v>
      </c>
      <c r="R315" s="30" t="s">
        <v>401</v>
      </c>
      <c r="S315" s="30" t="s">
        <v>1179</v>
      </c>
      <c r="T315" s="32">
        <v>1.82</v>
      </c>
      <c r="U315" s="23">
        <v>1.82</v>
      </c>
    </row>
    <row r="316" spans="1:21" s="24" customFormat="1" outlineLevel="2" x14ac:dyDescent="0.25">
      <c r="A316" s="22">
        <v>23</v>
      </c>
      <c r="B316" s="22" t="s">
        <v>361</v>
      </c>
      <c r="C316" s="22" t="s">
        <v>431</v>
      </c>
      <c r="D316" s="30" t="s">
        <v>2243</v>
      </c>
      <c r="E316" s="30" t="s">
        <v>432</v>
      </c>
      <c r="F316" s="30">
        <v>1</v>
      </c>
      <c r="G316" s="30" t="s">
        <v>192</v>
      </c>
      <c r="H316" s="30" t="s">
        <v>364</v>
      </c>
      <c r="I316" s="30">
        <v>26117</v>
      </c>
      <c r="J316" s="31">
        <v>2.6116999999999999</v>
      </c>
      <c r="K316" s="30">
        <v>26117</v>
      </c>
      <c r="L316" s="31">
        <v>2.6116999999999999</v>
      </c>
      <c r="M316" s="31">
        <f t="shared" si="8"/>
        <v>0</v>
      </c>
      <c r="N316" s="30">
        <v>718005693</v>
      </c>
      <c r="O316" s="30" t="s">
        <v>432</v>
      </c>
      <c r="P316" s="30" t="s">
        <v>392</v>
      </c>
      <c r="Q316" s="30" t="s">
        <v>434</v>
      </c>
      <c r="R316" s="30" t="s">
        <v>395</v>
      </c>
      <c r="S316" s="30" t="s">
        <v>334</v>
      </c>
      <c r="T316" s="32">
        <v>2.4900000000000002</v>
      </c>
      <c r="U316" s="23">
        <v>2.4900000000000002</v>
      </c>
    </row>
    <row r="317" spans="1:21" s="24" customFormat="1" outlineLevel="2" x14ac:dyDescent="0.25">
      <c r="A317" s="22">
        <v>199</v>
      </c>
      <c r="B317" s="22" t="s">
        <v>361</v>
      </c>
      <c r="C317" s="22" t="s">
        <v>431</v>
      </c>
      <c r="D317" s="30" t="s">
        <v>2243</v>
      </c>
      <c r="E317" s="30" t="s">
        <v>1144</v>
      </c>
      <c r="F317" s="30">
        <v>1</v>
      </c>
      <c r="G317" s="30" t="s">
        <v>192</v>
      </c>
      <c r="H317" s="30" t="s">
        <v>364</v>
      </c>
      <c r="I317" s="30">
        <v>23588</v>
      </c>
      <c r="J317" s="31">
        <v>2.3588</v>
      </c>
      <c r="K317" s="30">
        <v>23588</v>
      </c>
      <c r="L317" s="31">
        <v>2.3588</v>
      </c>
      <c r="M317" s="31">
        <f t="shared" si="8"/>
        <v>0</v>
      </c>
      <c r="N317" s="30">
        <v>718005695</v>
      </c>
      <c r="O317" s="30" t="s">
        <v>1144</v>
      </c>
      <c r="P317" s="30" t="s">
        <v>336</v>
      </c>
      <c r="Q317" s="30" t="s">
        <v>1146</v>
      </c>
      <c r="R317" s="30" t="s">
        <v>339</v>
      </c>
      <c r="S317" s="30" t="s">
        <v>1147</v>
      </c>
      <c r="T317" s="32">
        <v>2.23</v>
      </c>
      <c r="U317" s="23">
        <v>2.23</v>
      </c>
    </row>
    <row r="318" spans="1:21" s="24" customFormat="1" outlineLevel="2" x14ac:dyDescent="0.25">
      <c r="A318" s="22">
        <v>198</v>
      </c>
      <c r="B318" s="22" t="s">
        <v>361</v>
      </c>
      <c r="C318" s="22" t="s">
        <v>431</v>
      </c>
      <c r="D318" s="30" t="s">
        <v>2243</v>
      </c>
      <c r="E318" s="30" t="s">
        <v>1141</v>
      </c>
      <c r="F318" s="30">
        <v>1</v>
      </c>
      <c r="G318" s="30" t="s">
        <v>192</v>
      </c>
      <c r="H318" s="30" t="s">
        <v>364</v>
      </c>
      <c r="I318" s="30">
        <v>37640</v>
      </c>
      <c r="J318" s="31">
        <v>3.7639999999999998</v>
      </c>
      <c r="K318" s="30">
        <v>37640</v>
      </c>
      <c r="L318" s="31">
        <v>3.7639999999999998</v>
      </c>
      <c r="M318" s="31">
        <f t="shared" si="8"/>
        <v>0</v>
      </c>
      <c r="N318" s="30">
        <v>718005697</v>
      </c>
      <c r="O318" s="30" t="s">
        <v>1141</v>
      </c>
      <c r="P318" s="30" t="s">
        <v>312</v>
      </c>
      <c r="Q318" s="30" t="s">
        <v>1142</v>
      </c>
      <c r="R318" s="30" t="s">
        <v>315</v>
      </c>
      <c r="S318" s="30" t="s">
        <v>1143</v>
      </c>
      <c r="T318" s="32">
        <v>3.59</v>
      </c>
      <c r="U318" s="23">
        <v>3.59</v>
      </c>
    </row>
    <row r="319" spans="1:21" s="24" customFormat="1" outlineLevel="2" x14ac:dyDescent="0.25">
      <c r="A319" s="22">
        <v>197</v>
      </c>
      <c r="B319" s="22" t="s">
        <v>361</v>
      </c>
      <c r="C319" s="22" t="s">
        <v>431</v>
      </c>
      <c r="D319" s="30" t="s">
        <v>2243</v>
      </c>
      <c r="E319" s="30" t="s">
        <v>1137</v>
      </c>
      <c r="F319" s="30">
        <v>1</v>
      </c>
      <c r="G319" s="30" t="s">
        <v>192</v>
      </c>
      <c r="H319" s="30" t="s">
        <v>364</v>
      </c>
      <c r="I319" s="30">
        <v>33518</v>
      </c>
      <c r="J319" s="31">
        <v>3.3517999999999999</v>
      </c>
      <c r="K319" s="30">
        <v>33518</v>
      </c>
      <c r="L319" s="31">
        <v>3.3517999999999999</v>
      </c>
      <c r="M319" s="31">
        <f t="shared" si="8"/>
        <v>0</v>
      </c>
      <c r="N319" s="30">
        <v>718005699</v>
      </c>
      <c r="O319" s="30" t="s">
        <v>1137</v>
      </c>
      <c r="P319" s="30" t="s">
        <v>330</v>
      </c>
      <c r="Q319" s="30" t="s">
        <v>1139</v>
      </c>
      <c r="R319" s="30" t="s">
        <v>333</v>
      </c>
      <c r="S319" s="30" t="s">
        <v>1140</v>
      </c>
      <c r="T319" s="32">
        <v>3.37</v>
      </c>
      <c r="U319" s="23">
        <v>3.37</v>
      </c>
    </row>
    <row r="320" spans="1:21" s="24" customFormat="1" outlineLevel="2" x14ac:dyDescent="0.25">
      <c r="A320" s="22">
        <v>196</v>
      </c>
      <c r="B320" s="22" t="s">
        <v>361</v>
      </c>
      <c r="C320" s="22" t="s">
        <v>431</v>
      </c>
      <c r="D320" s="30" t="s">
        <v>2243</v>
      </c>
      <c r="E320" s="30" t="s">
        <v>1134</v>
      </c>
      <c r="F320" s="30">
        <v>1</v>
      </c>
      <c r="G320" s="30" t="s">
        <v>192</v>
      </c>
      <c r="H320" s="30" t="s">
        <v>364</v>
      </c>
      <c r="I320" s="30">
        <v>21419</v>
      </c>
      <c r="J320" s="31">
        <v>2.1419000000000001</v>
      </c>
      <c r="K320" s="30">
        <v>21419</v>
      </c>
      <c r="L320" s="31">
        <v>2.1419000000000001</v>
      </c>
      <c r="M320" s="31">
        <f t="shared" si="8"/>
        <v>0</v>
      </c>
      <c r="N320" s="30">
        <v>718005701</v>
      </c>
      <c r="O320" s="30" t="s">
        <v>1134</v>
      </c>
      <c r="P320" s="30" t="s">
        <v>306</v>
      </c>
      <c r="Q320" s="30" t="s">
        <v>1136</v>
      </c>
      <c r="R320" s="30" t="s">
        <v>309</v>
      </c>
      <c r="S320" s="30" t="s">
        <v>1123</v>
      </c>
      <c r="T320" s="32">
        <v>2.15</v>
      </c>
      <c r="U320" s="23">
        <v>2.15</v>
      </c>
    </row>
    <row r="321" spans="1:21" s="24" customFormat="1" outlineLevel="2" x14ac:dyDescent="0.25">
      <c r="A321" s="22">
        <v>193</v>
      </c>
      <c r="B321" s="22" t="s">
        <v>361</v>
      </c>
      <c r="C321" s="22" t="s">
        <v>431</v>
      </c>
      <c r="D321" s="30" t="s">
        <v>2243</v>
      </c>
      <c r="E321" s="30" t="s">
        <v>1124</v>
      </c>
      <c r="F321" s="30">
        <v>1</v>
      </c>
      <c r="G321" s="30" t="s">
        <v>192</v>
      </c>
      <c r="H321" s="30" t="s">
        <v>364</v>
      </c>
      <c r="I321" s="30">
        <v>19926</v>
      </c>
      <c r="J321" s="31">
        <v>1.9925999999999999</v>
      </c>
      <c r="K321" s="30">
        <v>19926</v>
      </c>
      <c r="L321" s="31">
        <v>1.9925999999999999</v>
      </c>
      <c r="M321" s="31">
        <f t="shared" si="8"/>
        <v>0</v>
      </c>
      <c r="N321" s="30">
        <v>718005703</v>
      </c>
      <c r="O321" s="30" t="s">
        <v>1124</v>
      </c>
      <c r="P321" s="30" t="s">
        <v>300</v>
      </c>
      <c r="Q321" s="30" t="s">
        <v>1125</v>
      </c>
      <c r="R321" s="30" t="s">
        <v>303</v>
      </c>
      <c r="S321" s="30" t="s">
        <v>1126</v>
      </c>
      <c r="T321" s="32">
        <v>1.88</v>
      </c>
      <c r="U321" s="23">
        <v>1.88</v>
      </c>
    </row>
    <row r="322" spans="1:21" s="24" customFormat="1" outlineLevel="2" x14ac:dyDescent="0.25">
      <c r="A322" s="22">
        <v>194</v>
      </c>
      <c r="B322" s="22" t="s">
        <v>361</v>
      </c>
      <c r="C322" s="22" t="s">
        <v>431</v>
      </c>
      <c r="D322" s="30" t="s">
        <v>2243</v>
      </c>
      <c r="E322" s="30" t="s">
        <v>222</v>
      </c>
      <c r="F322" s="30">
        <v>1</v>
      </c>
      <c r="G322" s="30" t="s">
        <v>192</v>
      </c>
      <c r="H322" s="30" t="s">
        <v>364</v>
      </c>
      <c r="I322" s="30">
        <v>42715</v>
      </c>
      <c r="J322" s="31">
        <v>4.2714999999999996</v>
      </c>
      <c r="K322" s="30">
        <v>31575</v>
      </c>
      <c r="L322" s="31">
        <v>3.1575000000000002</v>
      </c>
      <c r="M322" s="31">
        <f t="shared" si="8"/>
        <v>1.1139999999999994</v>
      </c>
      <c r="N322" s="30">
        <v>718005705</v>
      </c>
      <c r="O322" s="30" t="s">
        <v>1127</v>
      </c>
      <c r="P322" s="30" t="s">
        <v>406</v>
      </c>
      <c r="Q322" s="30" t="s">
        <v>1128</v>
      </c>
      <c r="R322" s="30" t="s">
        <v>409</v>
      </c>
      <c r="S322" s="30" t="s">
        <v>1129</v>
      </c>
      <c r="T322" s="32">
        <v>1.1100000000000001</v>
      </c>
      <c r="U322" s="23">
        <v>4.1500000000000004</v>
      </c>
    </row>
    <row r="323" spans="1:21" s="24" customFormat="1" outlineLevel="2" x14ac:dyDescent="0.25">
      <c r="A323" s="22">
        <v>191</v>
      </c>
      <c r="B323" s="22" t="s">
        <v>361</v>
      </c>
      <c r="C323" s="22" t="s">
        <v>431</v>
      </c>
      <c r="D323" s="30" t="s">
        <v>2243</v>
      </c>
      <c r="E323" s="30" t="s">
        <v>1115</v>
      </c>
      <c r="F323" s="30">
        <v>1</v>
      </c>
      <c r="G323" s="30" t="s">
        <v>192</v>
      </c>
      <c r="H323" s="30" t="s">
        <v>364</v>
      </c>
      <c r="I323" s="30">
        <v>22886</v>
      </c>
      <c r="J323" s="31">
        <v>2.2886000000000002</v>
      </c>
      <c r="K323" s="30">
        <v>22886</v>
      </c>
      <c r="L323" s="31">
        <v>2.2886000000000002</v>
      </c>
      <c r="M323" s="31">
        <f t="shared" si="8"/>
        <v>0</v>
      </c>
      <c r="N323" s="30">
        <v>718005707</v>
      </c>
      <c r="O323" s="30" t="s">
        <v>1115</v>
      </c>
      <c r="P323" s="30" t="s">
        <v>319</v>
      </c>
      <c r="Q323" s="30" t="s">
        <v>1117</v>
      </c>
      <c r="R323" s="30" t="s">
        <v>322</v>
      </c>
      <c r="S323" s="30" t="s">
        <v>1118</v>
      </c>
      <c r="T323" s="32">
        <v>2.2799999999999998</v>
      </c>
      <c r="U323" s="23">
        <v>2.2799999999999998</v>
      </c>
    </row>
    <row r="324" spans="1:21" s="24" customFormat="1" outlineLevel="2" x14ac:dyDescent="0.25">
      <c r="A324" s="22">
        <v>195</v>
      </c>
      <c r="B324" s="22" t="s">
        <v>361</v>
      </c>
      <c r="C324" s="22" t="s">
        <v>1130</v>
      </c>
      <c r="D324" s="30" t="s">
        <v>2243</v>
      </c>
      <c r="E324" s="30" t="s">
        <v>1131</v>
      </c>
      <c r="F324" s="30">
        <v>1</v>
      </c>
      <c r="G324" s="30" t="s">
        <v>192</v>
      </c>
      <c r="H324" s="30" t="s">
        <v>364</v>
      </c>
      <c r="I324" s="30">
        <v>14961</v>
      </c>
      <c r="J324" s="31">
        <v>1.4961</v>
      </c>
      <c r="K324" s="30">
        <v>14961</v>
      </c>
      <c r="L324" s="31">
        <v>1.4961</v>
      </c>
      <c r="M324" s="31">
        <f t="shared" si="8"/>
        <v>0</v>
      </c>
      <c r="N324" s="30">
        <v>718020656</v>
      </c>
      <c r="O324" s="30" t="s">
        <v>1131</v>
      </c>
      <c r="P324" s="30" t="s">
        <v>398</v>
      </c>
      <c r="Q324" s="30" t="s">
        <v>1132</v>
      </c>
      <c r="R324" s="30" t="s">
        <v>401</v>
      </c>
      <c r="S324" s="30" t="s">
        <v>1133</v>
      </c>
      <c r="T324" s="32">
        <v>1.34</v>
      </c>
      <c r="U324" s="23">
        <v>1.34</v>
      </c>
    </row>
    <row r="325" spans="1:21" s="24" customFormat="1" outlineLevel="2" x14ac:dyDescent="0.25">
      <c r="A325" s="22">
        <v>177</v>
      </c>
      <c r="B325" s="22" t="s">
        <v>377</v>
      </c>
      <c r="C325" s="22" t="s">
        <v>1070</v>
      </c>
      <c r="D325" s="30" t="s">
        <v>2243</v>
      </c>
      <c r="E325" s="30" t="s">
        <v>1071</v>
      </c>
      <c r="F325" s="30">
        <v>1</v>
      </c>
      <c r="G325" s="30" t="s">
        <v>192</v>
      </c>
      <c r="H325" s="30" t="s">
        <v>357</v>
      </c>
      <c r="I325" s="30">
        <v>30439</v>
      </c>
      <c r="J325" s="31">
        <v>3.0438999999999998</v>
      </c>
      <c r="K325" s="30">
        <v>30439</v>
      </c>
      <c r="L325" s="31">
        <v>3.0438999999999998</v>
      </c>
      <c r="M325" s="31">
        <f t="shared" si="8"/>
        <v>0</v>
      </c>
      <c r="N325" s="30">
        <v>718021178</v>
      </c>
      <c r="O325" s="30" t="s">
        <v>1071</v>
      </c>
      <c r="P325" s="30" t="s">
        <v>640</v>
      </c>
      <c r="Q325" s="30" t="s">
        <v>642</v>
      </c>
      <c r="R325" s="30" t="s">
        <v>642</v>
      </c>
      <c r="S325" s="30"/>
      <c r="T325" s="32">
        <v>2.84</v>
      </c>
      <c r="U325" s="23">
        <v>2.84</v>
      </c>
    </row>
    <row r="326" spans="1:21" s="24" customFormat="1" outlineLevel="2" x14ac:dyDescent="0.25">
      <c r="A326" s="22">
        <v>180</v>
      </c>
      <c r="B326" s="22" t="s">
        <v>377</v>
      </c>
      <c r="C326" s="22" t="s">
        <v>1070</v>
      </c>
      <c r="D326" s="30" t="s">
        <v>2243</v>
      </c>
      <c r="E326" s="30" t="s">
        <v>1079</v>
      </c>
      <c r="F326" s="30">
        <v>1</v>
      </c>
      <c r="G326" s="30" t="s">
        <v>192</v>
      </c>
      <c r="H326" s="30" t="s">
        <v>357</v>
      </c>
      <c r="I326" s="30">
        <v>10905</v>
      </c>
      <c r="J326" s="31">
        <v>1.0905</v>
      </c>
      <c r="K326" s="30">
        <v>10905</v>
      </c>
      <c r="L326" s="31">
        <v>1.0905</v>
      </c>
      <c r="M326" s="31">
        <f t="shared" si="8"/>
        <v>0</v>
      </c>
      <c r="N326" s="30">
        <v>718018522</v>
      </c>
      <c r="O326" s="30" t="s">
        <v>1079</v>
      </c>
      <c r="P326" s="30" t="s">
        <v>372</v>
      </c>
      <c r="Q326" s="30" t="s">
        <v>1080</v>
      </c>
      <c r="R326" s="30" t="s">
        <v>375</v>
      </c>
      <c r="S326" s="30" t="s">
        <v>1081</v>
      </c>
      <c r="T326" s="32">
        <v>1.07</v>
      </c>
      <c r="U326" s="23">
        <v>1.07</v>
      </c>
    </row>
    <row r="327" spans="1:21" s="24" customFormat="1" outlineLevel="2" x14ac:dyDescent="0.25">
      <c r="A327" s="22">
        <v>173</v>
      </c>
      <c r="B327" s="22" t="s">
        <v>377</v>
      </c>
      <c r="C327" s="22" t="s">
        <v>1056</v>
      </c>
      <c r="D327" s="30" t="s">
        <v>2243</v>
      </c>
      <c r="E327" s="30" t="s">
        <v>1057</v>
      </c>
      <c r="F327" s="30">
        <v>1</v>
      </c>
      <c r="G327" s="30" t="s">
        <v>192</v>
      </c>
      <c r="H327" s="30" t="s">
        <v>357</v>
      </c>
      <c r="I327" s="30">
        <v>8046</v>
      </c>
      <c r="J327" s="31">
        <v>0.80459999999999998</v>
      </c>
      <c r="K327" s="30">
        <v>8046</v>
      </c>
      <c r="L327" s="31">
        <v>0.80459999999999998</v>
      </c>
      <c r="M327" s="31">
        <f t="shared" si="8"/>
        <v>0</v>
      </c>
      <c r="N327" s="30">
        <v>718022718</v>
      </c>
      <c r="O327" s="30" t="s">
        <v>1057</v>
      </c>
      <c r="P327" s="30" t="s">
        <v>1018</v>
      </c>
      <c r="Q327" s="30" t="s">
        <v>1021</v>
      </c>
      <c r="R327" s="30" t="s">
        <v>1021</v>
      </c>
      <c r="S327" s="30"/>
      <c r="T327" s="32">
        <v>0.78</v>
      </c>
      <c r="U327" s="23">
        <v>0.78</v>
      </c>
    </row>
    <row r="328" spans="1:21" s="24" customFormat="1" outlineLevel="2" x14ac:dyDescent="0.25">
      <c r="A328" s="22">
        <v>17</v>
      </c>
      <c r="B328" s="22" t="s">
        <v>377</v>
      </c>
      <c r="C328" s="22" t="s">
        <v>378</v>
      </c>
      <c r="D328" s="30" t="s">
        <v>2243</v>
      </c>
      <c r="E328" s="30" t="s">
        <v>397</v>
      </c>
      <c r="F328" s="30">
        <v>1</v>
      </c>
      <c r="G328" s="30" t="s">
        <v>192</v>
      </c>
      <c r="H328" s="30" t="s">
        <v>357</v>
      </c>
      <c r="I328" s="30">
        <v>15802</v>
      </c>
      <c r="J328" s="31">
        <v>1.5802</v>
      </c>
      <c r="K328" s="30">
        <v>15802</v>
      </c>
      <c r="L328" s="31">
        <v>1.5802</v>
      </c>
      <c r="M328" s="31">
        <f t="shared" si="8"/>
        <v>0</v>
      </c>
      <c r="N328" s="30">
        <v>718018605</v>
      </c>
      <c r="O328" s="30" t="s">
        <v>397</v>
      </c>
      <c r="P328" s="30" t="s">
        <v>398</v>
      </c>
      <c r="Q328" s="30" t="s">
        <v>400</v>
      </c>
      <c r="R328" s="30" t="s">
        <v>401</v>
      </c>
      <c r="S328" s="30" t="s">
        <v>402</v>
      </c>
      <c r="T328" s="32">
        <v>1.52</v>
      </c>
      <c r="U328" s="23">
        <v>1.52</v>
      </c>
    </row>
    <row r="329" spans="1:21" s="24" customFormat="1" outlineLevel="2" x14ac:dyDescent="0.25">
      <c r="A329" s="22">
        <v>16</v>
      </c>
      <c r="B329" s="22" t="s">
        <v>377</v>
      </c>
      <c r="C329" s="22" t="s">
        <v>378</v>
      </c>
      <c r="D329" s="30" t="s">
        <v>2243</v>
      </c>
      <c r="E329" s="30" t="s">
        <v>391</v>
      </c>
      <c r="F329" s="30">
        <v>1</v>
      </c>
      <c r="G329" s="30" t="s">
        <v>192</v>
      </c>
      <c r="H329" s="30" t="s">
        <v>357</v>
      </c>
      <c r="I329" s="30">
        <v>15513</v>
      </c>
      <c r="J329" s="31">
        <v>1.5512999999999999</v>
      </c>
      <c r="K329" s="30">
        <v>15513</v>
      </c>
      <c r="L329" s="31">
        <v>1.5512999999999999</v>
      </c>
      <c r="M329" s="31">
        <f t="shared" si="8"/>
        <v>0</v>
      </c>
      <c r="N329" s="30">
        <v>718018606</v>
      </c>
      <c r="O329" s="30" t="s">
        <v>391</v>
      </c>
      <c r="P329" s="30" t="s">
        <v>392</v>
      </c>
      <c r="Q329" s="30" t="s">
        <v>394</v>
      </c>
      <c r="R329" s="30" t="s">
        <v>395</v>
      </c>
      <c r="S329" s="30" t="s">
        <v>396</v>
      </c>
      <c r="T329" s="32">
        <v>1.45</v>
      </c>
      <c r="U329" s="23">
        <v>1.45</v>
      </c>
    </row>
    <row r="330" spans="1:21" s="24" customFormat="1" outlineLevel="2" x14ac:dyDescent="0.25">
      <c r="A330" s="22">
        <v>13</v>
      </c>
      <c r="B330" s="22" t="s">
        <v>377</v>
      </c>
      <c r="C330" s="22" t="s">
        <v>378</v>
      </c>
      <c r="D330" s="30" t="s">
        <v>2243</v>
      </c>
      <c r="E330" s="30" t="s">
        <v>379</v>
      </c>
      <c r="F330" s="30">
        <v>1</v>
      </c>
      <c r="G330" s="30" t="s">
        <v>192</v>
      </c>
      <c r="H330" s="30" t="s">
        <v>357</v>
      </c>
      <c r="I330" s="30">
        <v>10783</v>
      </c>
      <c r="J330" s="31">
        <v>1.0783</v>
      </c>
      <c r="K330" s="30">
        <v>10783</v>
      </c>
      <c r="L330" s="31">
        <v>1.0783</v>
      </c>
      <c r="M330" s="31">
        <f t="shared" si="8"/>
        <v>0</v>
      </c>
      <c r="N330" s="30">
        <v>718018609</v>
      </c>
      <c r="O330" s="30" t="s">
        <v>379</v>
      </c>
      <c r="P330" s="30" t="s">
        <v>336</v>
      </c>
      <c r="Q330" s="30" t="s">
        <v>381</v>
      </c>
      <c r="R330" s="30" t="s">
        <v>339</v>
      </c>
      <c r="S330" s="30" t="s">
        <v>382</v>
      </c>
      <c r="T330" s="32">
        <v>1.08</v>
      </c>
      <c r="U330" s="23">
        <v>1.08</v>
      </c>
    </row>
    <row r="331" spans="1:21" s="24" customFormat="1" outlineLevel="2" x14ac:dyDescent="0.25">
      <c r="A331" s="22">
        <v>14</v>
      </c>
      <c r="B331" s="22" t="s">
        <v>377</v>
      </c>
      <c r="C331" s="22" t="s">
        <v>378</v>
      </c>
      <c r="D331" s="30" t="s">
        <v>2243</v>
      </c>
      <c r="E331" s="30" t="s">
        <v>383</v>
      </c>
      <c r="F331" s="30">
        <v>1</v>
      </c>
      <c r="G331" s="30" t="s">
        <v>192</v>
      </c>
      <c r="H331" s="30" t="s">
        <v>357</v>
      </c>
      <c r="I331" s="30">
        <v>10332</v>
      </c>
      <c r="J331" s="31">
        <v>1.0331999999999999</v>
      </c>
      <c r="K331" s="30">
        <v>10331</v>
      </c>
      <c r="L331" s="31">
        <v>1.0330999999999999</v>
      </c>
      <c r="M331" s="31">
        <f t="shared" si="8"/>
        <v>9.9999999999988987E-5</v>
      </c>
      <c r="N331" s="30">
        <v>718018610</v>
      </c>
      <c r="O331" s="30" t="s">
        <v>383</v>
      </c>
      <c r="P331" s="30" t="s">
        <v>312</v>
      </c>
      <c r="Q331" s="30" t="s">
        <v>385</v>
      </c>
      <c r="R331" s="30" t="s">
        <v>315</v>
      </c>
      <c r="S331" s="30" t="s">
        <v>386</v>
      </c>
      <c r="T331" s="32">
        <v>1.02</v>
      </c>
      <c r="U331" s="23">
        <v>1.02</v>
      </c>
    </row>
    <row r="332" spans="1:21" s="24" customFormat="1" outlineLevel="2" x14ac:dyDescent="0.25">
      <c r="A332" s="22">
        <v>15</v>
      </c>
      <c r="B332" s="22" t="s">
        <v>377</v>
      </c>
      <c r="C332" s="22" t="s">
        <v>378</v>
      </c>
      <c r="D332" s="30" t="s">
        <v>2243</v>
      </c>
      <c r="E332" s="30" t="s">
        <v>387</v>
      </c>
      <c r="F332" s="30">
        <v>1</v>
      </c>
      <c r="G332" s="30" t="s">
        <v>192</v>
      </c>
      <c r="H332" s="30" t="s">
        <v>357</v>
      </c>
      <c r="I332" s="30">
        <v>81189</v>
      </c>
      <c r="J332" s="31">
        <v>8.1189</v>
      </c>
      <c r="K332" s="30">
        <v>81189</v>
      </c>
      <c r="L332" s="31">
        <v>8.1189</v>
      </c>
      <c r="M332" s="31">
        <f t="shared" si="8"/>
        <v>0</v>
      </c>
      <c r="N332" s="30">
        <v>718018607</v>
      </c>
      <c r="O332" s="30" t="s">
        <v>387</v>
      </c>
      <c r="P332" s="30" t="s">
        <v>330</v>
      </c>
      <c r="Q332" s="30" t="s">
        <v>389</v>
      </c>
      <c r="R332" s="30" t="s">
        <v>333</v>
      </c>
      <c r="S332" s="30" t="s">
        <v>390</v>
      </c>
      <c r="T332" s="32">
        <v>7.97</v>
      </c>
      <c r="U332" s="23">
        <v>7.97</v>
      </c>
    </row>
    <row r="333" spans="1:21" s="24" customFormat="1" outlineLevel="2" x14ac:dyDescent="0.25">
      <c r="A333" s="22">
        <v>170</v>
      </c>
      <c r="B333" s="22" t="s">
        <v>377</v>
      </c>
      <c r="C333" s="22" t="s">
        <v>378</v>
      </c>
      <c r="D333" s="30" t="s">
        <v>2243</v>
      </c>
      <c r="E333" s="30" t="s">
        <v>1048</v>
      </c>
      <c r="F333" s="30">
        <v>2</v>
      </c>
      <c r="G333" s="30" t="s">
        <v>192</v>
      </c>
      <c r="H333" s="30" t="s">
        <v>357</v>
      </c>
      <c r="I333" s="30">
        <v>9195</v>
      </c>
      <c r="J333" s="31">
        <v>0.91949999999999998</v>
      </c>
      <c r="K333" s="30">
        <v>9195</v>
      </c>
      <c r="L333" s="31">
        <v>0.91949999999999998</v>
      </c>
      <c r="M333" s="31">
        <f t="shared" si="8"/>
        <v>0</v>
      </c>
      <c r="N333" s="30">
        <v>718018608</v>
      </c>
      <c r="O333" s="30" t="s">
        <v>1048</v>
      </c>
      <c r="P333" s="30" t="s">
        <v>306</v>
      </c>
      <c r="Q333" s="30" t="s">
        <v>309</v>
      </c>
      <c r="R333" s="30" t="s">
        <v>309</v>
      </c>
      <c r="S333" s="30"/>
      <c r="T333" s="32">
        <v>0.91</v>
      </c>
      <c r="U333" s="23">
        <v>0.91</v>
      </c>
    </row>
    <row r="334" spans="1:21" s="24" customFormat="1" outlineLevel="2" x14ac:dyDescent="0.25">
      <c r="A334" s="22">
        <v>169</v>
      </c>
      <c r="B334" s="22" t="s">
        <v>377</v>
      </c>
      <c r="C334" s="22" t="s">
        <v>1044</v>
      </c>
      <c r="D334" s="30" t="s">
        <v>2243</v>
      </c>
      <c r="E334" s="30" t="s">
        <v>1045</v>
      </c>
      <c r="F334" s="30">
        <v>1</v>
      </c>
      <c r="G334" s="30" t="s">
        <v>192</v>
      </c>
      <c r="H334" s="30" t="s">
        <v>357</v>
      </c>
      <c r="I334" s="30">
        <v>13550</v>
      </c>
      <c r="J334" s="31">
        <v>1.355</v>
      </c>
      <c r="K334" s="30">
        <v>13550</v>
      </c>
      <c r="L334" s="31">
        <v>1.355</v>
      </c>
      <c r="M334" s="31">
        <f t="shared" si="8"/>
        <v>0</v>
      </c>
      <c r="N334" s="30">
        <v>718018611</v>
      </c>
      <c r="O334" s="30" t="s">
        <v>1045</v>
      </c>
      <c r="P334" s="30" t="s">
        <v>300</v>
      </c>
      <c r="Q334" s="30" t="s">
        <v>1047</v>
      </c>
      <c r="R334" s="30" t="s">
        <v>303</v>
      </c>
      <c r="S334" s="30" t="s">
        <v>402</v>
      </c>
      <c r="T334" s="32">
        <v>1.31</v>
      </c>
      <c r="U334" s="23">
        <v>1.31</v>
      </c>
    </row>
    <row r="335" spans="1:21" s="24" customFormat="1" outlineLevel="1" x14ac:dyDescent="0.25">
      <c r="A335" s="22"/>
      <c r="B335" s="22"/>
      <c r="C335" s="22"/>
      <c r="D335" s="30"/>
      <c r="E335" s="30"/>
      <c r="F335" s="30"/>
      <c r="G335" s="37" t="s">
        <v>2249</v>
      </c>
      <c r="H335" s="30"/>
      <c r="I335" s="30"/>
      <c r="J335" s="31"/>
      <c r="K335" s="30"/>
      <c r="L335" s="31"/>
      <c r="M335" s="31"/>
      <c r="N335" s="30"/>
      <c r="O335" s="30"/>
      <c r="P335" s="30"/>
      <c r="Q335" s="30"/>
      <c r="R335" s="30"/>
      <c r="S335" s="30"/>
      <c r="T335" s="38">
        <f>SUBTOTAL(9,T266:T334)</f>
        <v>178.04000000000008</v>
      </c>
      <c r="U335" s="23"/>
    </row>
    <row r="336" spans="1:21" s="24" customFormat="1" outlineLevel="2" x14ac:dyDescent="0.25">
      <c r="A336" s="22">
        <v>521</v>
      </c>
      <c r="B336" s="22" t="s">
        <v>814</v>
      </c>
      <c r="C336" s="22" t="s">
        <v>828</v>
      </c>
      <c r="D336" s="30" t="s">
        <v>2243</v>
      </c>
      <c r="E336" s="30" t="s">
        <v>2161</v>
      </c>
      <c r="F336" s="30">
        <v>1</v>
      </c>
      <c r="G336" s="30" t="s">
        <v>193</v>
      </c>
      <c r="H336" s="30" t="s">
        <v>357</v>
      </c>
      <c r="I336" s="30">
        <v>20569</v>
      </c>
      <c r="J336" s="31">
        <v>2.0569000000000002</v>
      </c>
      <c r="K336" s="30">
        <v>20568</v>
      </c>
      <c r="L336" s="31">
        <v>2.0568</v>
      </c>
      <c r="M336" s="31">
        <f t="shared" si="8"/>
        <v>1.0000000000021103E-4</v>
      </c>
      <c r="N336" s="30">
        <v>718008296</v>
      </c>
      <c r="O336" s="30" t="s">
        <v>2161</v>
      </c>
      <c r="P336" s="30" t="s">
        <v>336</v>
      </c>
      <c r="Q336" s="30" t="s">
        <v>2163</v>
      </c>
      <c r="R336" s="30" t="s">
        <v>339</v>
      </c>
      <c r="S336" s="30" t="s">
        <v>2164</v>
      </c>
      <c r="T336" s="32">
        <v>2.08</v>
      </c>
      <c r="U336" s="23">
        <v>2.08</v>
      </c>
    </row>
    <row r="337" spans="1:21" s="24" customFormat="1" outlineLevel="2" x14ac:dyDescent="0.25">
      <c r="A337" s="22">
        <v>113</v>
      </c>
      <c r="B337" s="22" t="s">
        <v>814</v>
      </c>
      <c r="C337" s="22" t="s">
        <v>828</v>
      </c>
      <c r="D337" s="30" t="s">
        <v>2243</v>
      </c>
      <c r="E337" s="30" t="s">
        <v>829</v>
      </c>
      <c r="F337" s="30">
        <v>1</v>
      </c>
      <c r="G337" s="30" t="s">
        <v>193</v>
      </c>
      <c r="H337" s="30" t="s">
        <v>357</v>
      </c>
      <c r="I337" s="30">
        <v>40476</v>
      </c>
      <c r="J337" s="31">
        <v>4.0476000000000001</v>
      </c>
      <c r="K337" s="30">
        <v>40476</v>
      </c>
      <c r="L337" s="31">
        <v>4.0476000000000001</v>
      </c>
      <c r="M337" s="31">
        <f t="shared" si="8"/>
        <v>0</v>
      </c>
      <c r="N337" s="30">
        <v>718008298</v>
      </c>
      <c r="O337" s="30" t="s">
        <v>829</v>
      </c>
      <c r="P337" s="30" t="s">
        <v>312</v>
      </c>
      <c r="Q337" s="30" t="s">
        <v>831</v>
      </c>
      <c r="R337" s="30" t="s">
        <v>315</v>
      </c>
      <c r="S337" s="30" t="s">
        <v>832</v>
      </c>
      <c r="T337" s="32">
        <v>4.05</v>
      </c>
      <c r="U337" s="23">
        <v>4.05</v>
      </c>
    </row>
    <row r="338" spans="1:21" s="24" customFormat="1" outlineLevel="2" x14ac:dyDescent="0.25">
      <c r="A338" s="22">
        <v>515</v>
      </c>
      <c r="B338" s="22" t="s">
        <v>814</v>
      </c>
      <c r="C338" s="22" t="s">
        <v>828</v>
      </c>
      <c r="D338" s="30" t="s">
        <v>2243</v>
      </c>
      <c r="E338" s="30" t="s">
        <v>2141</v>
      </c>
      <c r="F338" s="30">
        <v>1</v>
      </c>
      <c r="G338" s="30" t="s">
        <v>193</v>
      </c>
      <c r="H338" s="30" t="s">
        <v>357</v>
      </c>
      <c r="I338" s="30">
        <v>11175</v>
      </c>
      <c r="J338" s="31">
        <v>1.1174999999999999</v>
      </c>
      <c r="K338" s="30">
        <v>11175</v>
      </c>
      <c r="L338" s="31">
        <v>1.1174999999999999</v>
      </c>
      <c r="M338" s="31">
        <f t="shared" si="8"/>
        <v>0</v>
      </c>
      <c r="N338" s="30">
        <v>718008300</v>
      </c>
      <c r="O338" s="30" t="s">
        <v>2141</v>
      </c>
      <c r="P338" s="30" t="s">
        <v>330</v>
      </c>
      <c r="Q338" s="30" t="s">
        <v>2142</v>
      </c>
      <c r="R338" s="30" t="s">
        <v>333</v>
      </c>
      <c r="S338" s="30" t="s">
        <v>2117</v>
      </c>
      <c r="T338" s="32">
        <v>1.1200000000000001</v>
      </c>
      <c r="U338" s="23">
        <v>1.1200000000000001</v>
      </c>
    </row>
    <row r="339" spans="1:21" s="24" customFormat="1" outlineLevel="2" x14ac:dyDescent="0.25">
      <c r="A339" s="22">
        <v>517</v>
      </c>
      <c r="B339" s="22" t="s">
        <v>814</v>
      </c>
      <c r="C339" s="22" t="s">
        <v>828</v>
      </c>
      <c r="D339" s="30" t="s">
        <v>2243</v>
      </c>
      <c r="E339" s="30" t="s">
        <v>2147</v>
      </c>
      <c r="F339" s="30">
        <v>1</v>
      </c>
      <c r="G339" s="30" t="s">
        <v>193</v>
      </c>
      <c r="H339" s="30" t="s">
        <v>357</v>
      </c>
      <c r="I339" s="30">
        <v>9238</v>
      </c>
      <c r="J339" s="31">
        <v>0.92379999999999995</v>
      </c>
      <c r="K339" s="30">
        <v>9238</v>
      </c>
      <c r="L339" s="31">
        <v>0.92379999999999995</v>
      </c>
      <c r="M339" s="31">
        <f t="shared" si="8"/>
        <v>0</v>
      </c>
      <c r="N339" s="30">
        <v>718008302</v>
      </c>
      <c r="O339" s="30" t="s">
        <v>2147</v>
      </c>
      <c r="P339" s="30" t="s">
        <v>306</v>
      </c>
      <c r="Q339" s="30" t="s">
        <v>2148</v>
      </c>
      <c r="R339" s="30" t="s">
        <v>309</v>
      </c>
      <c r="S339" s="30" t="s">
        <v>2130</v>
      </c>
      <c r="T339" s="32">
        <v>0.93</v>
      </c>
      <c r="U339" s="23">
        <v>0.93</v>
      </c>
    </row>
    <row r="340" spans="1:21" s="24" customFormat="1" outlineLevel="2" x14ac:dyDescent="0.25">
      <c r="A340" s="22">
        <v>510</v>
      </c>
      <c r="B340" s="22" t="s">
        <v>814</v>
      </c>
      <c r="C340" s="22" t="s">
        <v>828</v>
      </c>
      <c r="D340" s="30" t="s">
        <v>2243</v>
      </c>
      <c r="E340" s="30" t="s">
        <v>2128</v>
      </c>
      <c r="F340" s="30">
        <v>1</v>
      </c>
      <c r="G340" s="30" t="s">
        <v>193</v>
      </c>
      <c r="H340" s="30" t="s">
        <v>357</v>
      </c>
      <c r="I340" s="30">
        <v>12612</v>
      </c>
      <c r="J340" s="31">
        <v>1.2612000000000001</v>
      </c>
      <c r="K340" s="30">
        <v>12612</v>
      </c>
      <c r="L340" s="31">
        <v>1.2612000000000001</v>
      </c>
      <c r="M340" s="31">
        <f t="shared" si="8"/>
        <v>0</v>
      </c>
      <c r="N340" s="30">
        <v>718008304</v>
      </c>
      <c r="O340" s="30" t="s">
        <v>2128</v>
      </c>
      <c r="P340" s="30" t="s">
        <v>300</v>
      </c>
      <c r="Q340" s="30" t="s">
        <v>2129</v>
      </c>
      <c r="R340" s="30" t="s">
        <v>303</v>
      </c>
      <c r="S340" s="30" t="s">
        <v>2130</v>
      </c>
      <c r="T340" s="32">
        <v>1.28</v>
      </c>
      <c r="U340" s="23">
        <v>1.28</v>
      </c>
    </row>
    <row r="341" spans="1:21" s="24" customFormat="1" outlineLevel="2" x14ac:dyDescent="0.25">
      <c r="A341" s="22">
        <v>513</v>
      </c>
      <c r="B341" s="22" t="s">
        <v>814</v>
      </c>
      <c r="C341" s="22" t="s">
        <v>828</v>
      </c>
      <c r="D341" s="30" t="s">
        <v>2243</v>
      </c>
      <c r="E341" s="30" t="s">
        <v>2137</v>
      </c>
      <c r="F341" s="30">
        <v>1</v>
      </c>
      <c r="G341" s="30" t="s">
        <v>193</v>
      </c>
      <c r="H341" s="30" t="s">
        <v>357</v>
      </c>
      <c r="I341" s="30">
        <v>43986</v>
      </c>
      <c r="J341" s="31">
        <v>4.3986000000000001</v>
      </c>
      <c r="K341" s="30">
        <v>43986</v>
      </c>
      <c r="L341" s="31">
        <v>4.3986000000000001</v>
      </c>
      <c r="M341" s="31">
        <f t="shared" si="8"/>
        <v>0</v>
      </c>
      <c r="N341" s="30">
        <v>718008306</v>
      </c>
      <c r="O341" s="30" t="s">
        <v>2137</v>
      </c>
      <c r="P341" s="30" t="s">
        <v>406</v>
      </c>
      <c r="Q341" s="30" t="s">
        <v>2138</v>
      </c>
      <c r="R341" s="30" t="s">
        <v>409</v>
      </c>
      <c r="S341" s="30" t="s">
        <v>1450</v>
      </c>
      <c r="T341" s="32">
        <v>4.45</v>
      </c>
      <c r="U341" s="23">
        <v>4.45</v>
      </c>
    </row>
    <row r="342" spans="1:21" s="24" customFormat="1" outlineLevel="2" x14ac:dyDescent="0.25">
      <c r="A342" s="22">
        <v>508</v>
      </c>
      <c r="B342" s="22" t="s">
        <v>814</v>
      </c>
      <c r="C342" s="22" t="s">
        <v>828</v>
      </c>
      <c r="D342" s="30" t="s">
        <v>2243</v>
      </c>
      <c r="E342" s="30" t="s">
        <v>2121</v>
      </c>
      <c r="F342" s="30">
        <v>1</v>
      </c>
      <c r="G342" s="30" t="s">
        <v>193</v>
      </c>
      <c r="H342" s="30" t="s">
        <v>357</v>
      </c>
      <c r="I342" s="30">
        <v>10574</v>
      </c>
      <c r="J342" s="31">
        <v>1.0573999999999999</v>
      </c>
      <c r="K342" s="30">
        <v>10574</v>
      </c>
      <c r="L342" s="31">
        <v>1.0573999999999999</v>
      </c>
      <c r="M342" s="31">
        <f t="shared" si="8"/>
        <v>0</v>
      </c>
      <c r="N342" s="30">
        <v>718008308</v>
      </c>
      <c r="O342" s="30" t="s">
        <v>2121</v>
      </c>
      <c r="P342" s="30" t="s">
        <v>319</v>
      </c>
      <c r="Q342" s="30" t="s">
        <v>2122</v>
      </c>
      <c r="R342" s="30" t="s">
        <v>322</v>
      </c>
      <c r="S342" s="30" t="s">
        <v>2123</v>
      </c>
      <c r="T342" s="32">
        <v>1.07</v>
      </c>
      <c r="U342" s="23">
        <v>1.07</v>
      </c>
    </row>
    <row r="343" spans="1:21" s="24" customFormat="1" outlineLevel="2" x14ac:dyDescent="0.25">
      <c r="A343" s="22">
        <v>512</v>
      </c>
      <c r="B343" s="22" t="s">
        <v>814</v>
      </c>
      <c r="C343" s="22" t="s">
        <v>815</v>
      </c>
      <c r="D343" s="30" t="s">
        <v>2243</v>
      </c>
      <c r="E343" s="30" t="s">
        <v>2134</v>
      </c>
      <c r="F343" s="30">
        <v>1</v>
      </c>
      <c r="G343" s="30" t="s">
        <v>193</v>
      </c>
      <c r="H343" s="30" t="s">
        <v>357</v>
      </c>
      <c r="I343" s="30">
        <v>14869</v>
      </c>
      <c r="J343" s="31">
        <v>1.4869000000000001</v>
      </c>
      <c r="K343" s="30">
        <v>14869</v>
      </c>
      <c r="L343" s="31">
        <v>1.4869000000000001</v>
      </c>
      <c r="M343" s="31">
        <f t="shared" si="8"/>
        <v>0</v>
      </c>
      <c r="N343" s="30">
        <v>718008311</v>
      </c>
      <c r="O343" s="30" t="s">
        <v>2134</v>
      </c>
      <c r="P343" s="30" t="s">
        <v>398</v>
      </c>
      <c r="Q343" s="30" t="s">
        <v>2135</v>
      </c>
      <c r="R343" s="30" t="s">
        <v>401</v>
      </c>
      <c r="S343" s="30" t="s">
        <v>2136</v>
      </c>
      <c r="T343" s="32">
        <v>1.46</v>
      </c>
      <c r="U343" s="23">
        <v>1.46</v>
      </c>
    </row>
    <row r="344" spans="1:21" s="24" customFormat="1" outlineLevel="2" x14ac:dyDescent="0.25">
      <c r="A344" s="22">
        <v>110</v>
      </c>
      <c r="B344" s="22" t="s">
        <v>814</v>
      </c>
      <c r="C344" s="22" t="s">
        <v>815</v>
      </c>
      <c r="D344" s="30" t="s">
        <v>2243</v>
      </c>
      <c r="E344" s="30" t="s">
        <v>816</v>
      </c>
      <c r="F344" s="30">
        <v>1</v>
      </c>
      <c r="G344" s="30" t="s">
        <v>193</v>
      </c>
      <c r="H344" s="30" t="s">
        <v>357</v>
      </c>
      <c r="I344" s="30">
        <v>13855</v>
      </c>
      <c r="J344" s="31">
        <v>1.3855</v>
      </c>
      <c r="K344" s="30">
        <v>13855</v>
      </c>
      <c r="L344" s="31">
        <v>1.3855</v>
      </c>
      <c r="M344" s="31">
        <f t="shared" si="8"/>
        <v>0</v>
      </c>
      <c r="N344" s="30">
        <v>718008313</v>
      </c>
      <c r="O344" s="30" t="s">
        <v>816</v>
      </c>
      <c r="P344" s="30" t="s">
        <v>336</v>
      </c>
      <c r="Q344" s="30" t="s">
        <v>818</v>
      </c>
      <c r="R344" s="30" t="s">
        <v>339</v>
      </c>
      <c r="S344" s="30" t="s">
        <v>819</v>
      </c>
      <c r="T344" s="32">
        <v>1.34</v>
      </c>
      <c r="U344" s="23">
        <v>1.34</v>
      </c>
    </row>
    <row r="345" spans="1:21" s="24" customFormat="1" outlineLevel="2" x14ac:dyDescent="0.25">
      <c r="A345" s="22">
        <v>511</v>
      </c>
      <c r="B345" s="22" t="s">
        <v>814</v>
      </c>
      <c r="C345" s="22" t="s">
        <v>815</v>
      </c>
      <c r="D345" s="30" t="s">
        <v>2243</v>
      </c>
      <c r="E345" s="30" t="s">
        <v>2131</v>
      </c>
      <c r="F345" s="30">
        <v>1</v>
      </c>
      <c r="G345" s="30" t="s">
        <v>193</v>
      </c>
      <c r="H345" s="30" t="s">
        <v>357</v>
      </c>
      <c r="I345" s="30">
        <v>48859</v>
      </c>
      <c r="J345" s="31">
        <v>4.8859000000000004</v>
      </c>
      <c r="K345" s="30">
        <v>48859</v>
      </c>
      <c r="L345" s="31">
        <v>4.8859000000000004</v>
      </c>
      <c r="M345" s="31">
        <f t="shared" si="8"/>
        <v>0</v>
      </c>
      <c r="N345" s="30">
        <v>718021940</v>
      </c>
      <c r="O345" s="30" t="s">
        <v>2131</v>
      </c>
      <c r="P345" s="30" t="s">
        <v>312</v>
      </c>
      <c r="Q345" s="30" t="s">
        <v>2132</v>
      </c>
      <c r="R345" s="30" t="s">
        <v>315</v>
      </c>
      <c r="S345" s="30" t="s">
        <v>2133</v>
      </c>
      <c r="T345" s="32">
        <v>4.9400000000000004</v>
      </c>
      <c r="U345" s="23">
        <v>4.9400000000000004</v>
      </c>
    </row>
    <row r="346" spans="1:21" s="24" customFormat="1" outlineLevel="2" x14ac:dyDescent="0.25">
      <c r="A346" s="22">
        <v>507</v>
      </c>
      <c r="B346" s="22" t="s">
        <v>814</v>
      </c>
      <c r="C346" s="22" t="s">
        <v>815</v>
      </c>
      <c r="D346" s="30" t="s">
        <v>2243</v>
      </c>
      <c r="E346" s="30" t="s">
        <v>2118</v>
      </c>
      <c r="F346" s="30">
        <v>1</v>
      </c>
      <c r="G346" s="30" t="s">
        <v>193</v>
      </c>
      <c r="H346" s="30" t="s">
        <v>357</v>
      </c>
      <c r="I346" s="30">
        <v>16910</v>
      </c>
      <c r="J346" s="31">
        <v>1.6910000000000001</v>
      </c>
      <c r="K346" s="30">
        <v>16910</v>
      </c>
      <c r="L346" s="31">
        <v>1.6910000000000001</v>
      </c>
      <c r="M346" s="31">
        <f t="shared" si="8"/>
        <v>0</v>
      </c>
      <c r="N346" s="30">
        <v>718008321</v>
      </c>
      <c r="O346" s="30" t="s">
        <v>2118</v>
      </c>
      <c r="P346" s="30" t="s">
        <v>306</v>
      </c>
      <c r="Q346" s="30" t="s">
        <v>2119</v>
      </c>
      <c r="R346" s="30" t="s">
        <v>309</v>
      </c>
      <c r="S346" s="30" t="s">
        <v>2120</v>
      </c>
      <c r="T346" s="32">
        <v>1.71</v>
      </c>
      <c r="U346" s="23">
        <v>1.71</v>
      </c>
    </row>
    <row r="347" spans="1:21" s="24" customFormat="1" outlineLevel="2" x14ac:dyDescent="0.25">
      <c r="A347" s="22">
        <v>503</v>
      </c>
      <c r="B347" s="22" t="s">
        <v>814</v>
      </c>
      <c r="C347" s="22" t="s">
        <v>815</v>
      </c>
      <c r="D347" s="30" t="s">
        <v>2243</v>
      </c>
      <c r="E347" s="30" t="s">
        <v>2104</v>
      </c>
      <c r="F347" s="30">
        <v>1</v>
      </c>
      <c r="G347" s="30" t="s">
        <v>193</v>
      </c>
      <c r="H347" s="30" t="s">
        <v>357</v>
      </c>
      <c r="I347" s="30">
        <v>46009</v>
      </c>
      <c r="J347" s="31">
        <v>4.6009000000000002</v>
      </c>
      <c r="K347" s="30">
        <v>46009</v>
      </c>
      <c r="L347" s="31">
        <v>4.6009000000000002</v>
      </c>
      <c r="M347" s="31">
        <f t="shared" si="8"/>
        <v>0</v>
      </c>
      <c r="N347" s="30">
        <v>718008327</v>
      </c>
      <c r="O347" s="30" t="s">
        <v>2104</v>
      </c>
      <c r="P347" s="30" t="s">
        <v>365</v>
      </c>
      <c r="Q347" s="30" t="s">
        <v>2106</v>
      </c>
      <c r="R347" s="30" t="s">
        <v>368</v>
      </c>
      <c r="S347" s="30" t="s">
        <v>2107</v>
      </c>
      <c r="T347" s="32">
        <v>4.59</v>
      </c>
      <c r="U347" s="23">
        <v>4.59</v>
      </c>
    </row>
    <row r="348" spans="1:21" s="24" customFormat="1" outlineLevel="2" x14ac:dyDescent="0.25">
      <c r="A348" s="22">
        <v>506</v>
      </c>
      <c r="B348" s="22" t="s">
        <v>814</v>
      </c>
      <c r="C348" s="22" t="s">
        <v>815</v>
      </c>
      <c r="D348" s="30" t="s">
        <v>2243</v>
      </c>
      <c r="E348" s="30" t="s">
        <v>2115</v>
      </c>
      <c r="F348" s="30">
        <v>1</v>
      </c>
      <c r="G348" s="30" t="s">
        <v>193</v>
      </c>
      <c r="H348" s="30" t="s">
        <v>357</v>
      </c>
      <c r="I348" s="30">
        <v>22902</v>
      </c>
      <c r="J348" s="31">
        <v>2.2902</v>
      </c>
      <c r="K348" s="30">
        <v>22902</v>
      </c>
      <c r="L348" s="31">
        <v>2.2902</v>
      </c>
      <c r="M348" s="31">
        <f t="shared" si="8"/>
        <v>0</v>
      </c>
      <c r="N348" s="30">
        <v>718008329</v>
      </c>
      <c r="O348" s="30" t="s">
        <v>2115</v>
      </c>
      <c r="P348" s="30" t="s">
        <v>640</v>
      </c>
      <c r="Q348" s="30" t="s">
        <v>2116</v>
      </c>
      <c r="R348" s="30" t="s">
        <v>642</v>
      </c>
      <c r="S348" s="30" t="s">
        <v>2117</v>
      </c>
      <c r="T348" s="32">
        <v>2.3199999999999998</v>
      </c>
      <c r="U348" s="23">
        <v>2.3199999999999998</v>
      </c>
    </row>
    <row r="349" spans="1:21" s="24" customFormat="1" outlineLevel="2" x14ac:dyDescent="0.25">
      <c r="A349" s="22">
        <v>386</v>
      </c>
      <c r="B349" s="22" t="s">
        <v>632</v>
      </c>
      <c r="C349" s="22" t="s">
        <v>1723</v>
      </c>
      <c r="D349" s="30" t="s">
        <v>2243</v>
      </c>
      <c r="E349" s="30" t="s">
        <v>1740</v>
      </c>
      <c r="F349" s="30">
        <v>1</v>
      </c>
      <c r="G349" s="30" t="s">
        <v>193</v>
      </c>
      <c r="H349" s="30" t="s">
        <v>357</v>
      </c>
      <c r="I349" s="30">
        <v>94055</v>
      </c>
      <c r="J349" s="31">
        <v>9.4055</v>
      </c>
      <c r="K349" s="30">
        <v>94055</v>
      </c>
      <c r="L349" s="31">
        <v>9.4055</v>
      </c>
      <c r="M349" s="31">
        <f t="shared" si="8"/>
        <v>0</v>
      </c>
      <c r="N349" s="30">
        <v>718019996</v>
      </c>
      <c r="O349" s="30" t="s">
        <v>1740</v>
      </c>
      <c r="P349" s="30" t="s">
        <v>398</v>
      </c>
      <c r="Q349" s="30" t="s">
        <v>1742</v>
      </c>
      <c r="R349" s="30" t="s">
        <v>401</v>
      </c>
      <c r="S349" s="30" t="s">
        <v>1140</v>
      </c>
      <c r="T349" s="32">
        <v>9.02</v>
      </c>
      <c r="U349" s="23">
        <v>9.02</v>
      </c>
    </row>
    <row r="350" spans="1:21" s="24" customFormat="1" outlineLevel="2" x14ac:dyDescent="0.25">
      <c r="A350" s="22">
        <v>383</v>
      </c>
      <c r="B350" s="22" t="s">
        <v>632</v>
      </c>
      <c r="C350" s="22" t="s">
        <v>638</v>
      </c>
      <c r="D350" s="30" t="s">
        <v>2243</v>
      </c>
      <c r="E350" s="30" t="s">
        <v>1728</v>
      </c>
      <c r="F350" s="30">
        <v>1</v>
      </c>
      <c r="G350" s="30" t="s">
        <v>193</v>
      </c>
      <c r="H350" s="30" t="s">
        <v>357</v>
      </c>
      <c r="I350" s="30">
        <v>18151</v>
      </c>
      <c r="J350" s="31">
        <v>1.8150999999999999</v>
      </c>
      <c r="K350" s="30">
        <v>18151</v>
      </c>
      <c r="L350" s="31">
        <v>1.8150999999999999</v>
      </c>
      <c r="M350" s="31">
        <f t="shared" si="8"/>
        <v>0</v>
      </c>
      <c r="N350" s="30">
        <v>718022808</v>
      </c>
      <c r="O350" s="30" t="s">
        <v>1728</v>
      </c>
      <c r="P350" s="30" t="s">
        <v>300</v>
      </c>
      <c r="Q350" s="30" t="s">
        <v>1729</v>
      </c>
      <c r="R350" s="30" t="s">
        <v>303</v>
      </c>
      <c r="S350" s="30" t="s">
        <v>1730</v>
      </c>
      <c r="T350" s="32">
        <v>1.94</v>
      </c>
      <c r="U350" s="23">
        <v>0.11</v>
      </c>
    </row>
    <row r="351" spans="1:21" s="24" customFormat="1" outlineLevel="2" x14ac:dyDescent="0.25">
      <c r="A351" s="22">
        <v>378</v>
      </c>
      <c r="B351" s="22" t="s">
        <v>632</v>
      </c>
      <c r="C351" s="22" t="s">
        <v>638</v>
      </c>
      <c r="D351" s="30" t="s">
        <v>2243</v>
      </c>
      <c r="E351" s="30" t="s">
        <v>1719</v>
      </c>
      <c r="F351" s="30">
        <v>1</v>
      </c>
      <c r="G351" s="30" t="s">
        <v>193</v>
      </c>
      <c r="H351" s="30" t="s">
        <v>357</v>
      </c>
      <c r="I351" s="30">
        <v>41093</v>
      </c>
      <c r="J351" s="31">
        <v>4.1093000000000002</v>
      </c>
      <c r="K351" s="30">
        <v>41093</v>
      </c>
      <c r="L351" s="31">
        <v>4.1093000000000002</v>
      </c>
      <c r="M351" s="31">
        <f t="shared" si="8"/>
        <v>0</v>
      </c>
      <c r="N351" s="30">
        <v>718001591</v>
      </c>
      <c r="O351" s="30" t="s">
        <v>1719</v>
      </c>
      <c r="P351" s="30" t="s">
        <v>365</v>
      </c>
      <c r="Q351" s="30" t="s">
        <v>1721</v>
      </c>
      <c r="R351" s="30" t="s">
        <v>368</v>
      </c>
      <c r="S351" s="30" t="s">
        <v>1722</v>
      </c>
      <c r="T351" s="32">
        <v>4.45</v>
      </c>
      <c r="U351" s="23">
        <v>0.31</v>
      </c>
    </row>
    <row r="352" spans="1:21" s="24" customFormat="1" outlineLevel="2" x14ac:dyDescent="0.25">
      <c r="A352" s="22">
        <v>71</v>
      </c>
      <c r="B352" s="22" t="s">
        <v>632</v>
      </c>
      <c r="C352" s="22" t="s">
        <v>638</v>
      </c>
      <c r="D352" s="30" t="s">
        <v>2243</v>
      </c>
      <c r="E352" s="30" t="s">
        <v>639</v>
      </c>
      <c r="F352" s="30">
        <v>1</v>
      </c>
      <c r="G352" s="30" t="s">
        <v>193</v>
      </c>
      <c r="H352" s="30" t="s">
        <v>357</v>
      </c>
      <c r="I352" s="30">
        <v>21416</v>
      </c>
      <c r="J352" s="31">
        <v>2.1415999999999999</v>
      </c>
      <c r="K352" s="30">
        <v>21416</v>
      </c>
      <c r="L352" s="31">
        <v>2.1415999999999999</v>
      </c>
      <c r="M352" s="31">
        <f t="shared" si="8"/>
        <v>0</v>
      </c>
      <c r="N352" s="30">
        <v>718001593</v>
      </c>
      <c r="O352" s="30" t="s">
        <v>639</v>
      </c>
      <c r="P352" s="30" t="s">
        <v>640</v>
      </c>
      <c r="Q352" s="30" t="s">
        <v>641</v>
      </c>
      <c r="R352" s="30" t="s">
        <v>642</v>
      </c>
      <c r="S352" s="30" t="s">
        <v>643</v>
      </c>
      <c r="T352" s="32">
        <v>2.16</v>
      </c>
      <c r="U352" s="23">
        <v>2.16</v>
      </c>
    </row>
    <row r="353" spans="1:21" s="24" customFormat="1" outlineLevel="2" x14ac:dyDescent="0.25">
      <c r="A353" s="22">
        <v>375</v>
      </c>
      <c r="B353" s="22" t="s">
        <v>632</v>
      </c>
      <c r="C353" s="22" t="s">
        <v>638</v>
      </c>
      <c r="D353" s="30" t="s">
        <v>2243</v>
      </c>
      <c r="E353" s="30" t="s">
        <v>1709</v>
      </c>
      <c r="F353" s="30">
        <v>1</v>
      </c>
      <c r="G353" s="30" t="s">
        <v>193</v>
      </c>
      <c r="H353" s="30" t="s">
        <v>357</v>
      </c>
      <c r="I353" s="30">
        <v>7440</v>
      </c>
      <c r="J353" s="31">
        <v>0.74399999999999999</v>
      </c>
      <c r="K353" s="30">
        <v>7440</v>
      </c>
      <c r="L353" s="31">
        <v>0.74399999999999999</v>
      </c>
      <c r="M353" s="31">
        <f t="shared" si="8"/>
        <v>0</v>
      </c>
      <c r="N353" s="30">
        <v>718001595</v>
      </c>
      <c r="O353" s="30" t="s">
        <v>1709</v>
      </c>
      <c r="P353" s="30" t="s">
        <v>372</v>
      </c>
      <c r="Q353" s="30" t="s">
        <v>1710</v>
      </c>
      <c r="R353" s="30" t="s">
        <v>375</v>
      </c>
      <c r="S353" s="30" t="s">
        <v>1711</v>
      </c>
      <c r="T353" s="32">
        <v>0.75</v>
      </c>
      <c r="U353" s="23">
        <v>0.75</v>
      </c>
    </row>
    <row r="354" spans="1:21" s="24" customFormat="1" outlineLevel="2" x14ac:dyDescent="0.25">
      <c r="A354" s="22">
        <v>377</v>
      </c>
      <c r="B354" s="22" t="s">
        <v>632</v>
      </c>
      <c r="C354" s="22" t="s">
        <v>1696</v>
      </c>
      <c r="D354" s="30" t="s">
        <v>2243</v>
      </c>
      <c r="E354" s="30" t="s">
        <v>1716</v>
      </c>
      <c r="F354" s="30">
        <v>1</v>
      </c>
      <c r="G354" s="30" t="s">
        <v>193</v>
      </c>
      <c r="H354" s="30" t="s">
        <v>357</v>
      </c>
      <c r="I354" s="30">
        <v>14936</v>
      </c>
      <c r="J354" s="31">
        <v>1.4936</v>
      </c>
      <c r="K354" s="30">
        <v>14936</v>
      </c>
      <c r="L354" s="31">
        <v>1.4936</v>
      </c>
      <c r="M354" s="31">
        <f t="shared" si="8"/>
        <v>0</v>
      </c>
      <c r="N354" s="30">
        <v>718001597</v>
      </c>
      <c r="O354" s="30" t="s">
        <v>1716</v>
      </c>
      <c r="P354" s="30" t="s">
        <v>1018</v>
      </c>
      <c r="Q354" s="30" t="s">
        <v>1717</v>
      </c>
      <c r="R354" s="30" t="s">
        <v>1021</v>
      </c>
      <c r="S354" s="30" t="s">
        <v>1718</v>
      </c>
      <c r="T354" s="32">
        <v>1.5</v>
      </c>
      <c r="U354" s="23">
        <v>1.5</v>
      </c>
    </row>
    <row r="355" spans="1:21" s="24" customFormat="1" outlineLevel="2" x14ac:dyDescent="0.25">
      <c r="A355" s="22">
        <v>374</v>
      </c>
      <c r="B355" s="22" t="s">
        <v>632</v>
      </c>
      <c r="C355" s="22" t="s">
        <v>1696</v>
      </c>
      <c r="D355" s="30" t="s">
        <v>2243</v>
      </c>
      <c r="E355" s="30" t="s">
        <v>1705</v>
      </c>
      <c r="F355" s="30">
        <v>1</v>
      </c>
      <c r="G355" s="30" t="s">
        <v>193</v>
      </c>
      <c r="H355" s="30" t="s">
        <v>357</v>
      </c>
      <c r="I355" s="30">
        <v>5247</v>
      </c>
      <c r="J355" s="31">
        <v>0.52470000000000006</v>
      </c>
      <c r="K355" s="30">
        <v>5247</v>
      </c>
      <c r="L355" s="31">
        <v>0.52470000000000006</v>
      </c>
      <c r="M355" s="31">
        <f t="shared" si="8"/>
        <v>0</v>
      </c>
      <c r="N355" s="30">
        <v>718001599</v>
      </c>
      <c r="O355" s="30" t="s">
        <v>1705</v>
      </c>
      <c r="P355" s="30" t="s">
        <v>1189</v>
      </c>
      <c r="Q355" s="30" t="s">
        <v>1707</v>
      </c>
      <c r="R355" s="30" t="s">
        <v>1191</v>
      </c>
      <c r="S355" s="30" t="s">
        <v>1708</v>
      </c>
      <c r="T355" s="32">
        <v>0.53</v>
      </c>
      <c r="U355" s="23">
        <v>0.53</v>
      </c>
    </row>
    <row r="356" spans="1:21" s="24" customFormat="1" outlineLevel="2" x14ac:dyDescent="0.25">
      <c r="A356" s="22">
        <v>558</v>
      </c>
      <c r="B356" s="22" t="s">
        <v>632</v>
      </c>
      <c r="C356" s="22" t="s">
        <v>1696</v>
      </c>
      <c r="D356" s="30" t="s">
        <v>2243</v>
      </c>
      <c r="E356" s="30" t="s">
        <v>201</v>
      </c>
      <c r="F356" s="30">
        <v>1</v>
      </c>
      <c r="G356" s="30" t="s">
        <v>193</v>
      </c>
      <c r="H356" s="30" t="s">
        <v>357</v>
      </c>
      <c r="I356" s="30">
        <v>70351</v>
      </c>
      <c r="J356" s="31">
        <v>7.0350999999999999</v>
      </c>
      <c r="K356" s="30">
        <v>14872</v>
      </c>
      <c r="L356" s="31">
        <v>1.4872000000000001</v>
      </c>
      <c r="M356" s="31">
        <f t="shared" si="8"/>
        <v>5.5479000000000003</v>
      </c>
      <c r="N356" s="30">
        <v>718022647</v>
      </c>
      <c r="O356" s="30" t="s">
        <v>108</v>
      </c>
      <c r="P356" s="30" t="s">
        <v>336</v>
      </c>
      <c r="Q356" s="30" t="s">
        <v>110</v>
      </c>
      <c r="R356" s="30" t="s">
        <v>339</v>
      </c>
      <c r="S356" s="30" t="s">
        <v>1718</v>
      </c>
      <c r="T356" s="32">
        <v>1.48</v>
      </c>
      <c r="U356" s="23">
        <v>6.68</v>
      </c>
    </row>
    <row r="357" spans="1:21" s="24" customFormat="1" outlineLevel="2" x14ac:dyDescent="0.25">
      <c r="A357" s="22">
        <v>371</v>
      </c>
      <c r="B357" s="22" t="s">
        <v>632</v>
      </c>
      <c r="C357" s="22" t="s">
        <v>1696</v>
      </c>
      <c r="D357" s="30" t="s">
        <v>2243</v>
      </c>
      <c r="E357" s="30" t="s">
        <v>202</v>
      </c>
      <c r="F357" s="30">
        <v>1</v>
      </c>
      <c r="G357" s="30" t="s">
        <v>193</v>
      </c>
      <c r="H357" s="30" t="s">
        <v>357</v>
      </c>
      <c r="I357" s="30">
        <v>3834</v>
      </c>
      <c r="J357" s="31">
        <v>0.38340000000000002</v>
      </c>
      <c r="K357" s="30">
        <v>3834</v>
      </c>
      <c r="L357" s="31">
        <v>0.38340000000000002</v>
      </c>
      <c r="M357" s="31">
        <f t="shared" si="8"/>
        <v>0</v>
      </c>
      <c r="N357" s="30">
        <v>718001616</v>
      </c>
      <c r="O357" s="30" t="s">
        <v>1697</v>
      </c>
      <c r="P357" s="30" t="s">
        <v>406</v>
      </c>
      <c r="Q357" s="30" t="s">
        <v>1698</v>
      </c>
      <c r="R357" s="30" t="s">
        <v>409</v>
      </c>
      <c r="S357" s="30" t="s">
        <v>1699</v>
      </c>
      <c r="T357" s="32">
        <v>0.37</v>
      </c>
      <c r="U357" s="23">
        <v>0.37</v>
      </c>
    </row>
    <row r="358" spans="1:21" s="24" customFormat="1" outlineLevel="2" x14ac:dyDescent="0.25">
      <c r="A358" s="22">
        <v>540</v>
      </c>
      <c r="B358" s="22" t="s">
        <v>661</v>
      </c>
      <c r="C358" s="22" t="s">
        <v>40</v>
      </c>
      <c r="D358" s="30" t="s">
        <v>2243</v>
      </c>
      <c r="E358" s="30" t="s">
        <v>49</v>
      </c>
      <c r="F358" s="30">
        <v>1</v>
      </c>
      <c r="G358" s="30" t="s">
        <v>193</v>
      </c>
      <c r="H358" s="30" t="s">
        <v>357</v>
      </c>
      <c r="I358" s="30">
        <v>22731</v>
      </c>
      <c r="J358" s="31">
        <v>2.2730999999999999</v>
      </c>
      <c r="K358" s="30">
        <v>22731</v>
      </c>
      <c r="L358" s="31">
        <v>2.2730999999999999</v>
      </c>
      <c r="M358" s="31">
        <f t="shared" si="8"/>
        <v>0</v>
      </c>
      <c r="N358" s="30">
        <v>718001684</v>
      </c>
      <c r="O358" s="30" t="s">
        <v>49</v>
      </c>
      <c r="P358" s="30" t="s">
        <v>392</v>
      </c>
      <c r="Q358" s="30" t="s">
        <v>50</v>
      </c>
      <c r="R358" s="30" t="s">
        <v>395</v>
      </c>
      <c r="S358" s="30" t="s">
        <v>51</v>
      </c>
      <c r="T358" s="32">
        <v>2.2799999999999998</v>
      </c>
      <c r="U358" s="23">
        <v>2.2799999999999998</v>
      </c>
    </row>
    <row r="359" spans="1:21" s="24" customFormat="1" outlineLevel="2" x14ac:dyDescent="0.25">
      <c r="A359" s="22">
        <v>537</v>
      </c>
      <c r="B359" s="22" t="s">
        <v>661</v>
      </c>
      <c r="C359" s="22" t="s">
        <v>40</v>
      </c>
      <c r="D359" s="30" t="s">
        <v>2243</v>
      </c>
      <c r="E359" s="30" t="s">
        <v>41</v>
      </c>
      <c r="F359" s="30">
        <v>2</v>
      </c>
      <c r="G359" s="30" t="s">
        <v>193</v>
      </c>
      <c r="H359" s="30" t="s">
        <v>357</v>
      </c>
      <c r="I359" s="30">
        <v>3215</v>
      </c>
      <c r="J359" s="31">
        <v>0.32150000000000001</v>
      </c>
      <c r="K359" s="30">
        <v>3215</v>
      </c>
      <c r="L359" s="31">
        <v>0.32150000000000001</v>
      </c>
      <c r="M359" s="31">
        <f t="shared" si="8"/>
        <v>0</v>
      </c>
      <c r="N359" s="30">
        <v>718012948</v>
      </c>
      <c r="O359" s="30" t="s">
        <v>41</v>
      </c>
      <c r="P359" s="30" t="s">
        <v>336</v>
      </c>
      <c r="Q359" s="30" t="s">
        <v>339</v>
      </c>
      <c r="R359" s="30" t="s">
        <v>339</v>
      </c>
      <c r="S359" s="30"/>
      <c r="T359" s="32">
        <v>0.32</v>
      </c>
      <c r="U359" s="23">
        <v>0.32</v>
      </c>
    </row>
    <row r="360" spans="1:21" s="24" customFormat="1" outlineLevel="2" x14ac:dyDescent="0.25">
      <c r="A360" s="22">
        <v>70</v>
      </c>
      <c r="B360" s="22" t="s">
        <v>632</v>
      </c>
      <c r="C360" s="22" t="s">
        <v>633</v>
      </c>
      <c r="D360" s="30" t="s">
        <v>2243</v>
      </c>
      <c r="E360" s="30" t="s">
        <v>634</v>
      </c>
      <c r="F360" s="30">
        <v>1</v>
      </c>
      <c r="G360" s="30" t="s">
        <v>193</v>
      </c>
      <c r="H360" s="30" t="s">
        <v>357</v>
      </c>
      <c r="I360" s="30">
        <v>51035</v>
      </c>
      <c r="J360" s="31">
        <v>5.1035000000000004</v>
      </c>
      <c r="K360" s="30">
        <v>51035</v>
      </c>
      <c r="L360" s="31">
        <v>5.1035000000000004</v>
      </c>
      <c r="M360" s="31">
        <f t="shared" si="8"/>
        <v>0</v>
      </c>
      <c r="N360" s="30">
        <v>718001686</v>
      </c>
      <c r="O360" s="30" t="s">
        <v>634</v>
      </c>
      <c r="P360" s="30" t="s">
        <v>312</v>
      </c>
      <c r="Q360" s="30" t="s">
        <v>636</v>
      </c>
      <c r="R360" s="30" t="s">
        <v>315</v>
      </c>
      <c r="S360" s="30" t="s">
        <v>637</v>
      </c>
      <c r="T360" s="32">
        <v>5.0199999999999996</v>
      </c>
      <c r="U360" s="23">
        <v>5.0199999999999996</v>
      </c>
    </row>
    <row r="361" spans="1:21" s="24" customFormat="1" outlineLevel="2" x14ac:dyDescent="0.25">
      <c r="A361" s="22">
        <v>372</v>
      </c>
      <c r="B361" s="22" t="s">
        <v>632</v>
      </c>
      <c r="C361" s="22" t="s">
        <v>633</v>
      </c>
      <c r="D361" s="30" t="s">
        <v>2243</v>
      </c>
      <c r="E361" s="30" t="s">
        <v>1700</v>
      </c>
      <c r="F361" s="30">
        <v>1</v>
      </c>
      <c r="G361" s="30" t="s">
        <v>193</v>
      </c>
      <c r="H361" s="30" t="s">
        <v>357</v>
      </c>
      <c r="I361" s="30">
        <v>35676</v>
      </c>
      <c r="J361" s="31">
        <v>3.5676000000000001</v>
      </c>
      <c r="K361" s="30">
        <v>35676</v>
      </c>
      <c r="L361" s="31">
        <v>3.5676000000000001</v>
      </c>
      <c r="M361" s="31">
        <f t="shared" si="8"/>
        <v>0</v>
      </c>
      <c r="N361" s="30">
        <v>718001688</v>
      </c>
      <c r="O361" s="30" t="s">
        <v>1700</v>
      </c>
      <c r="P361" s="30" t="s">
        <v>330</v>
      </c>
      <c r="Q361" s="30" t="s">
        <v>1701</v>
      </c>
      <c r="R361" s="30" t="s">
        <v>333</v>
      </c>
      <c r="S361" s="30" t="s">
        <v>1702</v>
      </c>
      <c r="T361" s="32">
        <v>3.54</v>
      </c>
      <c r="U361" s="23">
        <v>3.54</v>
      </c>
    </row>
    <row r="362" spans="1:21" s="24" customFormat="1" outlineLevel="2" x14ac:dyDescent="0.25">
      <c r="A362" s="22">
        <v>370</v>
      </c>
      <c r="B362" s="22" t="s">
        <v>632</v>
      </c>
      <c r="C362" s="22" t="s">
        <v>633</v>
      </c>
      <c r="D362" s="30" t="s">
        <v>2243</v>
      </c>
      <c r="E362" s="30" t="s">
        <v>1693</v>
      </c>
      <c r="F362" s="30">
        <v>1</v>
      </c>
      <c r="G362" s="30" t="s">
        <v>193</v>
      </c>
      <c r="H362" s="30" t="s">
        <v>357</v>
      </c>
      <c r="I362" s="30">
        <v>30523</v>
      </c>
      <c r="J362" s="31">
        <v>3.0522999999999998</v>
      </c>
      <c r="K362" s="30">
        <v>30523</v>
      </c>
      <c r="L362" s="31">
        <v>3.0522999999999998</v>
      </c>
      <c r="M362" s="31">
        <f t="shared" si="8"/>
        <v>0</v>
      </c>
      <c r="N362" s="30">
        <v>718001690</v>
      </c>
      <c r="O362" s="30" t="s">
        <v>1693</v>
      </c>
      <c r="P362" s="30" t="s">
        <v>306</v>
      </c>
      <c r="Q362" s="30" t="s">
        <v>1694</v>
      </c>
      <c r="R362" s="30" t="s">
        <v>309</v>
      </c>
      <c r="S362" s="30" t="s">
        <v>1695</v>
      </c>
      <c r="T362" s="32">
        <v>3.06</v>
      </c>
      <c r="U362" s="23">
        <v>3.06</v>
      </c>
    </row>
    <row r="363" spans="1:21" s="24" customFormat="1" outlineLevel="2" x14ac:dyDescent="0.25">
      <c r="A363" s="22">
        <v>368</v>
      </c>
      <c r="B363" s="22" t="s">
        <v>632</v>
      </c>
      <c r="C363" s="22" t="s">
        <v>633</v>
      </c>
      <c r="D363" s="30" t="s">
        <v>2243</v>
      </c>
      <c r="E363" s="30" t="s">
        <v>1686</v>
      </c>
      <c r="F363" s="30">
        <v>1</v>
      </c>
      <c r="G363" s="30" t="s">
        <v>193</v>
      </c>
      <c r="H363" s="30" t="s">
        <v>357</v>
      </c>
      <c r="I363" s="30">
        <v>30120</v>
      </c>
      <c r="J363" s="31">
        <v>3.012</v>
      </c>
      <c r="K363" s="30">
        <v>30120</v>
      </c>
      <c r="L363" s="31">
        <v>3.012</v>
      </c>
      <c r="M363" s="31">
        <f t="shared" si="8"/>
        <v>0</v>
      </c>
      <c r="N363" s="30">
        <v>718001692</v>
      </c>
      <c r="O363" s="30" t="s">
        <v>1686</v>
      </c>
      <c r="P363" s="30" t="s">
        <v>300</v>
      </c>
      <c r="Q363" s="30" t="s">
        <v>1688</v>
      </c>
      <c r="R363" s="30" t="s">
        <v>303</v>
      </c>
      <c r="S363" s="30" t="s">
        <v>1689</v>
      </c>
      <c r="T363" s="32">
        <v>3.03</v>
      </c>
      <c r="U363" s="23">
        <v>3.03</v>
      </c>
    </row>
    <row r="364" spans="1:21" s="24" customFormat="1" outlineLevel="2" x14ac:dyDescent="0.25">
      <c r="A364" s="22">
        <v>559</v>
      </c>
      <c r="B364" s="22" t="s">
        <v>632</v>
      </c>
      <c r="C364" s="22" t="s">
        <v>525</v>
      </c>
      <c r="D364" s="30" t="s">
        <v>2243</v>
      </c>
      <c r="E364" s="30" t="s">
        <v>203</v>
      </c>
      <c r="F364" s="30">
        <v>1</v>
      </c>
      <c r="G364" s="30" t="s">
        <v>193</v>
      </c>
      <c r="H364" s="30" t="s">
        <v>357</v>
      </c>
      <c r="I364" s="30">
        <v>26676</v>
      </c>
      <c r="J364" s="31">
        <v>2.6676000000000002</v>
      </c>
      <c r="K364" s="30">
        <v>9976</v>
      </c>
      <c r="L364" s="31">
        <v>0.99760000000000004</v>
      </c>
      <c r="M364" s="31">
        <f t="shared" si="8"/>
        <v>1.6700000000000002</v>
      </c>
      <c r="N364" s="30">
        <v>718020012</v>
      </c>
      <c r="O364" s="30" t="s">
        <v>111</v>
      </c>
      <c r="P364" s="30" t="s">
        <v>398</v>
      </c>
      <c r="Q364" s="30" t="s">
        <v>113</v>
      </c>
      <c r="R364" s="30" t="s">
        <v>401</v>
      </c>
      <c r="S364" s="30" t="s">
        <v>114</v>
      </c>
      <c r="T364" s="32">
        <v>1</v>
      </c>
      <c r="U364" s="23">
        <v>2.48</v>
      </c>
    </row>
    <row r="365" spans="1:21" s="24" customFormat="1" outlineLevel="2" x14ac:dyDescent="0.25">
      <c r="A365" s="22">
        <v>578</v>
      </c>
      <c r="B365" s="22" t="s">
        <v>851</v>
      </c>
      <c r="C365" s="22" t="s">
        <v>35</v>
      </c>
      <c r="D365" s="30" t="s">
        <v>2243</v>
      </c>
      <c r="E365" s="30" t="s">
        <v>234</v>
      </c>
      <c r="F365" s="30">
        <v>1</v>
      </c>
      <c r="G365" s="30" t="s">
        <v>193</v>
      </c>
      <c r="H365" s="30" t="s">
        <v>357</v>
      </c>
      <c r="I365" s="30">
        <v>105688</v>
      </c>
      <c r="J365" s="31">
        <v>10.5688</v>
      </c>
      <c r="K365" s="30">
        <v>8114</v>
      </c>
      <c r="L365" s="31">
        <v>0.81140000000000001</v>
      </c>
      <c r="M365" s="31">
        <f t="shared" si="8"/>
        <v>9.7573999999999987</v>
      </c>
      <c r="N365" s="30">
        <v>718021516</v>
      </c>
      <c r="O365" s="30" t="s">
        <v>178</v>
      </c>
      <c r="P365" s="30" t="s">
        <v>392</v>
      </c>
      <c r="Q365" s="30" t="s">
        <v>180</v>
      </c>
      <c r="R365" s="30" t="s">
        <v>395</v>
      </c>
      <c r="S365" s="30" t="s">
        <v>181</v>
      </c>
      <c r="T365" s="32">
        <v>0.81</v>
      </c>
      <c r="U365" s="23">
        <v>10.19</v>
      </c>
    </row>
    <row r="366" spans="1:21" s="24" customFormat="1" outlineLevel="2" x14ac:dyDescent="0.25">
      <c r="A366" s="22">
        <v>536</v>
      </c>
      <c r="B366" s="22" t="s">
        <v>851</v>
      </c>
      <c r="C366" s="22" t="s">
        <v>35</v>
      </c>
      <c r="D366" s="30" t="s">
        <v>2243</v>
      </c>
      <c r="E366" s="30" t="s">
        <v>36</v>
      </c>
      <c r="F366" s="30">
        <v>1</v>
      </c>
      <c r="G366" s="30" t="s">
        <v>193</v>
      </c>
      <c r="H366" s="30" t="s">
        <v>357</v>
      </c>
      <c r="I366" s="30">
        <v>8164</v>
      </c>
      <c r="J366" s="31">
        <v>0.81640000000000001</v>
      </c>
      <c r="K366" s="30">
        <v>8164</v>
      </c>
      <c r="L366" s="31">
        <v>0.81640000000000001</v>
      </c>
      <c r="M366" s="31">
        <f t="shared" si="8"/>
        <v>0</v>
      </c>
      <c r="N366" s="30">
        <v>718008011</v>
      </c>
      <c r="O366" s="30" t="s">
        <v>36</v>
      </c>
      <c r="P366" s="30" t="s">
        <v>306</v>
      </c>
      <c r="Q366" s="30" t="s">
        <v>38</v>
      </c>
      <c r="R366" s="30" t="s">
        <v>309</v>
      </c>
      <c r="S366" s="30" t="s">
        <v>39</v>
      </c>
      <c r="T366" s="32">
        <v>0.83</v>
      </c>
      <c r="U366" s="23">
        <v>0.83</v>
      </c>
    </row>
    <row r="367" spans="1:21" s="24" customFormat="1" outlineLevel="2" x14ac:dyDescent="0.25">
      <c r="A367" s="22">
        <v>121</v>
      </c>
      <c r="B367" s="22" t="s">
        <v>851</v>
      </c>
      <c r="C367" s="22" t="s">
        <v>852</v>
      </c>
      <c r="D367" s="30" t="s">
        <v>2243</v>
      </c>
      <c r="E367" s="30" t="s">
        <v>864</v>
      </c>
      <c r="F367" s="30">
        <v>1</v>
      </c>
      <c r="G367" s="30" t="s">
        <v>193</v>
      </c>
      <c r="H367" s="30" t="s">
        <v>357</v>
      </c>
      <c r="I367" s="30">
        <v>19911</v>
      </c>
      <c r="J367" s="31">
        <v>1.9911000000000001</v>
      </c>
      <c r="K367" s="30">
        <v>19911</v>
      </c>
      <c r="L367" s="31">
        <v>1.9911000000000001</v>
      </c>
      <c r="M367" s="31">
        <f t="shared" si="8"/>
        <v>0</v>
      </c>
      <c r="N367" s="30">
        <v>718022710</v>
      </c>
      <c r="O367" s="30" t="s">
        <v>864</v>
      </c>
      <c r="P367" s="30" t="s">
        <v>398</v>
      </c>
      <c r="Q367" s="30" t="s">
        <v>866</v>
      </c>
      <c r="R367" s="30" t="s">
        <v>401</v>
      </c>
      <c r="S367" s="30" t="s">
        <v>867</v>
      </c>
      <c r="T367" s="32">
        <v>2.0099999999999998</v>
      </c>
      <c r="U367" s="23">
        <v>2.0099999999999998</v>
      </c>
    </row>
    <row r="368" spans="1:21" s="24" customFormat="1" outlineLevel="2" x14ac:dyDescent="0.25">
      <c r="A368" s="22">
        <v>534</v>
      </c>
      <c r="B368" s="22" t="s">
        <v>851</v>
      </c>
      <c r="C368" s="22" t="s">
        <v>852</v>
      </c>
      <c r="D368" s="30" t="s">
        <v>2243</v>
      </c>
      <c r="E368" s="30" t="s">
        <v>28</v>
      </c>
      <c r="F368" s="30">
        <v>1</v>
      </c>
      <c r="G368" s="30" t="s">
        <v>193</v>
      </c>
      <c r="H368" s="30" t="s">
        <v>357</v>
      </c>
      <c r="I368" s="30">
        <v>45264</v>
      </c>
      <c r="J368" s="31">
        <v>4.5263999999999998</v>
      </c>
      <c r="K368" s="30">
        <v>45264</v>
      </c>
      <c r="L368" s="31">
        <v>4.5263999999999998</v>
      </c>
      <c r="M368" s="31">
        <f t="shared" si="8"/>
        <v>0</v>
      </c>
      <c r="N368" s="30">
        <v>718022709</v>
      </c>
      <c r="O368" s="30" t="s">
        <v>28</v>
      </c>
      <c r="P368" s="30" t="s">
        <v>392</v>
      </c>
      <c r="Q368" s="30" t="s">
        <v>30</v>
      </c>
      <c r="R368" s="30" t="s">
        <v>395</v>
      </c>
      <c r="S368" s="30" t="s">
        <v>31</v>
      </c>
      <c r="T368" s="32">
        <v>4.2699999999999996</v>
      </c>
      <c r="U368" s="23">
        <v>4.2699999999999996</v>
      </c>
    </row>
    <row r="369" spans="1:21" s="24" customFormat="1" outlineLevel="2" x14ac:dyDescent="0.25">
      <c r="A369" s="22">
        <v>535</v>
      </c>
      <c r="B369" s="22" t="s">
        <v>851</v>
      </c>
      <c r="C369" s="22" t="s">
        <v>852</v>
      </c>
      <c r="D369" s="30" t="s">
        <v>2243</v>
      </c>
      <c r="E369" s="30" t="s">
        <v>32</v>
      </c>
      <c r="F369" s="30">
        <v>1</v>
      </c>
      <c r="G369" s="30" t="s">
        <v>193</v>
      </c>
      <c r="H369" s="30" t="s">
        <v>357</v>
      </c>
      <c r="I369" s="30">
        <v>39884</v>
      </c>
      <c r="J369" s="31">
        <v>3.9883999999999999</v>
      </c>
      <c r="K369" s="30">
        <v>39884</v>
      </c>
      <c r="L369" s="31">
        <v>3.9883999999999999</v>
      </c>
      <c r="M369" s="31">
        <f t="shared" si="8"/>
        <v>0</v>
      </c>
      <c r="N369" s="30">
        <v>718008016</v>
      </c>
      <c r="O369" s="30" t="s">
        <v>32</v>
      </c>
      <c r="P369" s="30" t="s">
        <v>336</v>
      </c>
      <c r="Q369" s="30" t="s">
        <v>33</v>
      </c>
      <c r="R369" s="30" t="s">
        <v>339</v>
      </c>
      <c r="S369" s="30" t="s">
        <v>34</v>
      </c>
      <c r="T369" s="32">
        <v>3.58</v>
      </c>
      <c r="U369" s="23">
        <v>3.58</v>
      </c>
    </row>
    <row r="370" spans="1:21" s="24" customFormat="1" outlineLevel="2" x14ac:dyDescent="0.25">
      <c r="A370" s="22">
        <v>120</v>
      </c>
      <c r="B370" s="22" t="s">
        <v>851</v>
      </c>
      <c r="C370" s="22" t="s">
        <v>852</v>
      </c>
      <c r="D370" s="30" t="s">
        <v>2243</v>
      </c>
      <c r="E370" s="30" t="s">
        <v>861</v>
      </c>
      <c r="F370" s="30">
        <v>1</v>
      </c>
      <c r="G370" s="30" t="s">
        <v>193</v>
      </c>
      <c r="H370" s="30" t="s">
        <v>357</v>
      </c>
      <c r="I370" s="30">
        <v>17674</v>
      </c>
      <c r="J370" s="31">
        <v>1.7674000000000001</v>
      </c>
      <c r="K370" s="30">
        <v>17674</v>
      </c>
      <c r="L370" s="31">
        <v>1.7674000000000001</v>
      </c>
      <c r="M370" s="31">
        <f t="shared" si="8"/>
        <v>0</v>
      </c>
      <c r="N370" s="30">
        <v>718008018</v>
      </c>
      <c r="O370" s="30" t="s">
        <v>861</v>
      </c>
      <c r="P370" s="30" t="s">
        <v>312</v>
      </c>
      <c r="Q370" s="30" t="s">
        <v>863</v>
      </c>
      <c r="R370" s="30" t="s">
        <v>315</v>
      </c>
      <c r="S370" s="30" t="s">
        <v>856</v>
      </c>
      <c r="T370" s="32">
        <v>1.78</v>
      </c>
      <c r="U370" s="23">
        <v>1.78</v>
      </c>
    </row>
    <row r="371" spans="1:21" s="24" customFormat="1" outlineLevel="2" x14ac:dyDescent="0.25">
      <c r="A371" s="22">
        <v>119</v>
      </c>
      <c r="B371" s="22" t="s">
        <v>851</v>
      </c>
      <c r="C371" s="22" t="s">
        <v>852</v>
      </c>
      <c r="D371" s="30" t="s">
        <v>2243</v>
      </c>
      <c r="E371" s="30" t="s">
        <v>857</v>
      </c>
      <c r="F371" s="30">
        <v>1</v>
      </c>
      <c r="G371" s="30" t="s">
        <v>193</v>
      </c>
      <c r="H371" s="30" t="s">
        <v>357</v>
      </c>
      <c r="I371" s="30">
        <v>22279</v>
      </c>
      <c r="J371" s="31">
        <v>2.2279</v>
      </c>
      <c r="K371" s="30">
        <v>22279</v>
      </c>
      <c r="L371" s="31">
        <v>2.2279</v>
      </c>
      <c r="M371" s="31">
        <f t="shared" si="8"/>
        <v>0</v>
      </c>
      <c r="N371" s="30">
        <v>718008020</v>
      </c>
      <c r="O371" s="30" t="s">
        <v>857</v>
      </c>
      <c r="P371" s="30" t="s">
        <v>330</v>
      </c>
      <c r="Q371" s="30" t="s">
        <v>859</v>
      </c>
      <c r="R371" s="30" t="s">
        <v>333</v>
      </c>
      <c r="S371" s="30" t="s">
        <v>860</v>
      </c>
      <c r="T371" s="32">
        <v>2.25</v>
      </c>
      <c r="U371" s="23">
        <v>2.25</v>
      </c>
    </row>
    <row r="372" spans="1:21" s="24" customFormat="1" outlineLevel="2" x14ac:dyDescent="0.25">
      <c r="A372" s="22">
        <v>118</v>
      </c>
      <c r="B372" s="22" t="s">
        <v>851</v>
      </c>
      <c r="C372" s="22" t="s">
        <v>852</v>
      </c>
      <c r="D372" s="30" t="s">
        <v>2243</v>
      </c>
      <c r="E372" s="30" t="s">
        <v>853</v>
      </c>
      <c r="F372" s="30">
        <v>1</v>
      </c>
      <c r="G372" s="30" t="s">
        <v>193</v>
      </c>
      <c r="H372" s="30" t="s">
        <v>357</v>
      </c>
      <c r="I372" s="30">
        <v>70848</v>
      </c>
      <c r="J372" s="31">
        <v>7.0848000000000004</v>
      </c>
      <c r="K372" s="30">
        <v>70848</v>
      </c>
      <c r="L372" s="31">
        <v>7.0848000000000004</v>
      </c>
      <c r="M372" s="31">
        <f t="shared" si="8"/>
        <v>0</v>
      </c>
      <c r="N372" s="30">
        <v>718008022</v>
      </c>
      <c r="O372" s="30" t="s">
        <v>853</v>
      </c>
      <c r="P372" s="30" t="s">
        <v>306</v>
      </c>
      <c r="Q372" s="30" t="s">
        <v>855</v>
      </c>
      <c r="R372" s="30" t="s">
        <v>309</v>
      </c>
      <c r="S372" s="30" t="s">
        <v>856</v>
      </c>
      <c r="T372" s="32">
        <v>7.15</v>
      </c>
      <c r="U372" s="23">
        <v>7.15</v>
      </c>
    </row>
    <row r="373" spans="1:21" s="24" customFormat="1" outlineLevel="2" x14ac:dyDescent="0.25">
      <c r="A373" s="22">
        <v>115</v>
      </c>
      <c r="B373" s="22" t="s">
        <v>833</v>
      </c>
      <c r="C373" s="22" t="s">
        <v>834</v>
      </c>
      <c r="D373" s="30" t="s">
        <v>2243</v>
      </c>
      <c r="E373" s="30" t="s">
        <v>839</v>
      </c>
      <c r="F373" s="30">
        <v>1</v>
      </c>
      <c r="G373" s="30" t="s">
        <v>193</v>
      </c>
      <c r="H373" s="30" t="s">
        <v>357</v>
      </c>
      <c r="I373" s="30">
        <v>73228</v>
      </c>
      <c r="J373" s="31">
        <v>7.3228</v>
      </c>
      <c r="K373" s="30">
        <v>73228</v>
      </c>
      <c r="L373" s="31">
        <v>7.3228</v>
      </c>
      <c r="M373" s="31">
        <f t="shared" si="8"/>
        <v>0</v>
      </c>
      <c r="N373" s="30">
        <v>718008742</v>
      </c>
      <c r="O373" s="30" t="s">
        <v>839</v>
      </c>
      <c r="P373" s="30" t="s">
        <v>398</v>
      </c>
      <c r="Q373" s="30" t="s">
        <v>841</v>
      </c>
      <c r="R373" s="30" t="s">
        <v>401</v>
      </c>
      <c r="S373" s="30" t="s">
        <v>714</v>
      </c>
      <c r="T373" s="32">
        <v>7.3</v>
      </c>
      <c r="U373" s="23">
        <v>7.3</v>
      </c>
    </row>
    <row r="374" spans="1:21" s="24" customFormat="1" outlineLevel="2" x14ac:dyDescent="0.25">
      <c r="A374" s="22">
        <v>422</v>
      </c>
      <c r="B374" s="22" t="s">
        <v>833</v>
      </c>
      <c r="C374" s="22" t="s">
        <v>1851</v>
      </c>
      <c r="D374" s="30" t="s">
        <v>2243</v>
      </c>
      <c r="E374" s="30" t="s">
        <v>233</v>
      </c>
      <c r="F374" s="30">
        <v>1</v>
      </c>
      <c r="G374" s="30" t="s">
        <v>193</v>
      </c>
      <c r="H374" s="30" t="s">
        <v>357</v>
      </c>
      <c r="I374" s="30">
        <v>71746</v>
      </c>
      <c r="J374" s="31">
        <v>7.1745999999999999</v>
      </c>
      <c r="K374" s="30">
        <v>36460</v>
      </c>
      <c r="L374" s="31">
        <v>3.6459999999999999</v>
      </c>
      <c r="M374" s="31">
        <f t="shared" si="8"/>
        <v>3.5286</v>
      </c>
      <c r="N374" s="30">
        <v>718008744</v>
      </c>
      <c r="O374" s="30" t="s">
        <v>1852</v>
      </c>
      <c r="P374" s="30" t="s">
        <v>392</v>
      </c>
      <c r="Q374" s="30" t="s">
        <v>1854</v>
      </c>
      <c r="R374" s="30" t="s">
        <v>395</v>
      </c>
      <c r="S374" s="30" t="s">
        <v>457</v>
      </c>
      <c r="T374" s="32">
        <v>3.64</v>
      </c>
      <c r="U374" s="23">
        <v>7.18</v>
      </c>
    </row>
    <row r="375" spans="1:21" s="24" customFormat="1" outlineLevel="2" x14ac:dyDescent="0.25">
      <c r="A375" s="22">
        <v>524</v>
      </c>
      <c r="B375" s="22" t="s">
        <v>833</v>
      </c>
      <c r="C375" s="22" t="s">
        <v>834</v>
      </c>
      <c r="D375" s="30" t="s">
        <v>2243</v>
      </c>
      <c r="E375" s="30" t="s">
        <v>2171</v>
      </c>
      <c r="F375" s="30">
        <v>1</v>
      </c>
      <c r="G375" s="30" t="s">
        <v>193</v>
      </c>
      <c r="H375" s="30" t="s">
        <v>357</v>
      </c>
      <c r="I375" s="30">
        <v>13427</v>
      </c>
      <c r="J375" s="31">
        <v>1.3427</v>
      </c>
      <c r="K375" s="30">
        <v>13427</v>
      </c>
      <c r="L375" s="31">
        <v>1.3427</v>
      </c>
      <c r="M375" s="31">
        <f t="shared" si="8"/>
        <v>0</v>
      </c>
      <c r="N375" s="30">
        <v>718008746</v>
      </c>
      <c r="O375" s="30" t="s">
        <v>2171</v>
      </c>
      <c r="P375" s="30" t="s">
        <v>336</v>
      </c>
      <c r="Q375" s="30" t="s">
        <v>2173</v>
      </c>
      <c r="R375" s="30" t="s">
        <v>339</v>
      </c>
      <c r="S375" s="30" t="s">
        <v>2174</v>
      </c>
      <c r="T375" s="32">
        <v>1.33</v>
      </c>
      <c r="U375" s="23">
        <v>1.33</v>
      </c>
    </row>
    <row r="376" spans="1:21" s="24" customFormat="1" outlineLevel="2" x14ac:dyDescent="0.25">
      <c r="A376" s="22">
        <v>114</v>
      </c>
      <c r="B376" s="22" t="s">
        <v>833</v>
      </c>
      <c r="C376" s="22" t="s">
        <v>834</v>
      </c>
      <c r="D376" s="30" t="s">
        <v>2243</v>
      </c>
      <c r="E376" s="30" t="s">
        <v>835</v>
      </c>
      <c r="F376" s="30">
        <v>1</v>
      </c>
      <c r="G376" s="30" t="s">
        <v>193</v>
      </c>
      <c r="H376" s="30" t="s">
        <v>357</v>
      </c>
      <c r="I376" s="30">
        <v>21177</v>
      </c>
      <c r="J376" s="31">
        <v>2.1177000000000001</v>
      </c>
      <c r="K376" s="30">
        <v>21177</v>
      </c>
      <c r="L376" s="31">
        <v>2.1177000000000001</v>
      </c>
      <c r="M376" s="31">
        <f t="shared" si="8"/>
        <v>0</v>
      </c>
      <c r="N376" s="30">
        <v>718008748</v>
      </c>
      <c r="O376" s="30" t="s">
        <v>835</v>
      </c>
      <c r="P376" s="30" t="s">
        <v>312</v>
      </c>
      <c r="Q376" s="30" t="s">
        <v>837</v>
      </c>
      <c r="R376" s="30" t="s">
        <v>315</v>
      </c>
      <c r="S376" s="30" t="s">
        <v>838</v>
      </c>
      <c r="T376" s="32">
        <v>2.06</v>
      </c>
      <c r="U376" s="23">
        <v>2.06</v>
      </c>
    </row>
    <row r="377" spans="1:21" s="24" customFormat="1" outlineLevel="2" x14ac:dyDescent="0.25">
      <c r="A377" s="22">
        <v>523</v>
      </c>
      <c r="B377" s="22" t="s">
        <v>833</v>
      </c>
      <c r="C377" s="22" t="s">
        <v>1851</v>
      </c>
      <c r="D377" s="30" t="s">
        <v>2243</v>
      </c>
      <c r="E377" s="30" t="s">
        <v>2167</v>
      </c>
      <c r="F377" s="30">
        <v>1</v>
      </c>
      <c r="G377" s="30" t="s">
        <v>193</v>
      </c>
      <c r="H377" s="30" t="s">
        <v>357</v>
      </c>
      <c r="I377" s="30">
        <v>21042</v>
      </c>
      <c r="J377" s="31">
        <v>2.1042000000000001</v>
      </c>
      <c r="K377" s="30">
        <v>21042</v>
      </c>
      <c r="L377" s="31">
        <v>2.1042000000000001</v>
      </c>
      <c r="M377" s="31">
        <f t="shared" si="8"/>
        <v>0</v>
      </c>
      <c r="N377" s="30">
        <v>718008750</v>
      </c>
      <c r="O377" s="30" t="s">
        <v>2167</v>
      </c>
      <c r="P377" s="30" t="s">
        <v>330</v>
      </c>
      <c r="Q377" s="30" t="s">
        <v>2169</v>
      </c>
      <c r="R377" s="30" t="s">
        <v>333</v>
      </c>
      <c r="S377" s="30" t="s">
        <v>2170</v>
      </c>
      <c r="T377" s="32">
        <v>2.1</v>
      </c>
      <c r="U377" s="23">
        <v>2.1</v>
      </c>
    </row>
    <row r="378" spans="1:21" s="24" customFormat="1" outlineLevel="2" x14ac:dyDescent="0.25">
      <c r="A378" s="22">
        <v>117</v>
      </c>
      <c r="B378" s="22" t="s">
        <v>686</v>
      </c>
      <c r="C378" s="22" t="s">
        <v>846</v>
      </c>
      <c r="D378" s="30" t="s">
        <v>2243</v>
      </c>
      <c r="E378" s="30" t="s">
        <v>847</v>
      </c>
      <c r="F378" s="30">
        <v>1</v>
      </c>
      <c r="G378" s="30" t="s">
        <v>193</v>
      </c>
      <c r="H378" s="30" t="s">
        <v>357</v>
      </c>
      <c r="I378" s="30">
        <v>20738</v>
      </c>
      <c r="J378" s="31">
        <v>2.0737999999999999</v>
      </c>
      <c r="K378" s="30">
        <v>20738</v>
      </c>
      <c r="L378" s="31">
        <v>2.0737999999999999</v>
      </c>
      <c r="M378" s="31">
        <f t="shared" si="8"/>
        <v>0</v>
      </c>
      <c r="N378" s="30">
        <v>718008759</v>
      </c>
      <c r="O378" s="30" t="s">
        <v>847</v>
      </c>
      <c r="P378" s="30" t="s">
        <v>398</v>
      </c>
      <c r="Q378" s="30" t="s">
        <v>849</v>
      </c>
      <c r="R378" s="30" t="s">
        <v>401</v>
      </c>
      <c r="S378" s="30" t="s">
        <v>850</v>
      </c>
      <c r="T378" s="32">
        <v>1.72</v>
      </c>
      <c r="U378" s="23">
        <v>1.72</v>
      </c>
    </row>
    <row r="379" spans="1:21" s="24" customFormat="1" outlineLevel="2" x14ac:dyDescent="0.25">
      <c r="A379" s="22">
        <v>529</v>
      </c>
      <c r="B379" s="22" t="s">
        <v>833</v>
      </c>
      <c r="C379" s="22" t="s">
        <v>1785</v>
      </c>
      <c r="D379" s="30" t="s">
        <v>2243</v>
      </c>
      <c r="E379" s="30" t="s">
        <v>13</v>
      </c>
      <c r="F379" s="30">
        <v>1</v>
      </c>
      <c r="G379" s="30" t="s">
        <v>193</v>
      </c>
      <c r="H379" s="30" t="s">
        <v>357</v>
      </c>
      <c r="I379" s="30">
        <v>8519</v>
      </c>
      <c r="J379" s="31">
        <v>0.85189999999999999</v>
      </c>
      <c r="K379" s="30">
        <v>8519</v>
      </c>
      <c r="L379" s="31">
        <v>0.85189999999999999</v>
      </c>
      <c r="M379" s="31">
        <f t="shared" ref="M379:M442" si="9">J379-L379</f>
        <v>0</v>
      </c>
      <c r="N379" s="30">
        <v>718008757</v>
      </c>
      <c r="O379" s="30" t="s">
        <v>13</v>
      </c>
      <c r="P379" s="30" t="s">
        <v>392</v>
      </c>
      <c r="Q379" s="30" t="s">
        <v>14</v>
      </c>
      <c r="R379" s="30" t="s">
        <v>395</v>
      </c>
      <c r="S379" s="30" t="s">
        <v>1355</v>
      </c>
      <c r="T379" s="32">
        <v>0.85</v>
      </c>
      <c r="U379" s="23">
        <v>0.85</v>
      </c>
    </row>
    <row r="380" spans="1:21" s="24" customFormat="1" outlineLevel="2" x14ac:dyDescent="0.25">
      <c r="A380" s="22">
        <v>81</v>
      </c>
      <c r="B380" s="22" t="s">
        <v>686</v>
      </c>
      <c r="C380" s="22" t="s">
        <v>687</v>
      </c>
      <c r="D380" s="30" t="s">
        <v>2243</v>
      </c>
      <c r="E380" s="30" t="s">
        <v>691</v>
      </c>
      <c r="F380" s="30">
        <v>1</v>
      </c>
      <c r="G380" s="30" t="s">
        <v>193</v>
      </c>
      <c r="H380" s="30" t="s">
        <v>357</v>
      </c>
      <c r="I380" s="30">
        <v>17224</v>
      </c>
      <c r="J380" s="31">
        <v>1.7223999999999999</v>
      </c>
      <c r="K380" s="30">
        <v>17223</v>
      </c>
      <c r="L380" s="31">
        <v>1.7222999999999999</v>
      </c>
      <c r="M380" s="31">
        <f t="shared" si="9"/>
        <v>9.9999999999988987E-5</v>
      </c>
      <c r="N380" s="30">
        <v>718008761</v>
      </c>
      <c r="O380" s="30" t="s">
        <v>691</v>
      </c>
      <c r="P380" s="30" t="s">
        <v>336</v>
      </c>
      <c r="Q380" s="30" t="s">
        <v>693</v>
      </c>
      <c r="R380" s="30" t="s">
        <v>339</v>
      </c>
      <c r="S380" s="30" t="s">
        <v>694</v>
      </c>
      <c r="T380" s="32">
        <v>2.0299999999999998</v>
      </c>
      <c r="U380" s="23">
        <v>2.0299999999999998</v>
      </c>
    </row>
    <row r="381" spans="1:21" s="24" customFormat="1" outlineLevel="2" x14ac:dyDescent="0.25">
      <c r="A381" s="22">
        <v>528</v>
      </c>
      <c r="B381" s="22" t="s">
        <v>833</v>
      </c>
      <c r="C381" s="22" t="s">
        <v>1785</v>
      </c>
      <c r="D381" s="30" t="s">
        <v>2243</v>
      </c>
      <c r="E381" s="30" t="s">
        <v>10</v>
      </c>
      <c r="F381" s="30">
        <v>1</v>
      </c>
      <c r="G381" s="30" t="s">
        <v>193</v>
      </c>
      <c r="H381" s="30" t="s">
        <v>357</v>
      </c>
      <c r="I381" s="30">
        <v>12617</v>
      </c>
      <c r="J381" s="31">
        <v>1.2617</v>
      </c>
      <c r="K381" s="30">
        <v>12617</v>
      </c>
      <c r="L381" s="31">
        <v>1.2617</v>
      </c>
      <c r="M381" s="31">
        <f t="shared" si="9"/>
        <v>0</v>
      </c>
      <c r="N381" s="30">
        <v>718020935</v>
      </c>
      <c r="O381" s="30" t="s">
        <v>10</v>
      </c>
      <c r="P381" s="30" t="s">
        <v>312</v>
      </c>
      <c r="Q381" s="30" t="s">
        <v>11</v>
      </c>
      <c r="R381" s="30" t="s">
        <v>315</v>
      </c>
      <c r="S381" s="30" t="s">
        <v>12</v>
      </c>
      <c r="T381" s="32">
        <v>1.4</v>
      </c>
      <c r="U381" s="23">
        <v>1.4</v>
      </c>
    </row>
    <row r="382" spans="1:21" s="24" customFormat="1" outlineLevel="2" x14ac:dyDescent="0.25">
      <c r="A382" s="22">
        <v>402</v>
      </c>
      <c r="B382" s="22" t="s">
        <v>833</v>
      </c>
      <c r="C382" s="22" t="s">
        <v>1785</v>
      </c>
      <c r="D382" s="30" t="s">
        <v>2243</v>
      </c>
      <c r="E382" s="30" t="s">
        <v>1786</v>
      </c>
      <c r="F382" s="30">
        <v>1</v>
      </c>
      <c r="G382" s="30" t="s">
        <v>193</v>
      </c>
      <c r="H382" s="30" t="s">
        <v>357</v>
      </c>
      <c r="I382" s="30">
        <v>26486</v>
      </c>
      <c r="J382" s="31">
        <v>2.6486000000000001</v>
      </c>
      <c r="K382" s="30">
        <v>26486</v>
      </c>
      <c r="L382" s="31">
        <v>2.6486000000000001</v>
      </c>
      <c r="M382" s="31">
        <f t="shared" si="9"/>
        <v>0</v>
      </c>
      <c r="N382" s="30">
        <v>718020936</v>
      </c>
      <c r="O382" s="30" t="s">
        <v>1786</v>
      </c>
      <c r="P382" s="30" t="s">
        <v>330</v>
      </c>
      <c r="Q382" s="30" t="s">
        <v>1788</v>
      </c>
      <c r="R382" s="30" t="s">
        <v>333</v>
      </c>
      <c r="S382" s="30" t="s">
        <v>1039</v>
      </c>
      <c r="T382" s="32">
        <v>2.67</v>
      </c>
      <c r="U382" s="23">
        <v>2.67</v>
      </c>
    </row>
    <row r="383" spans="1:21" s="24" customFormat="1" outlineLevel="2" x14ac:dyDescent="0.25">
      <c r="A383" s="22">
        <v>80</v>
      </c>
      <c r="B383" s="22" t="s">
        <v>686</v>
      </c>
      <c r="C383" s="22" t="s">
        <v>687</v>
      </c>
      <c r="D383" s="30" t="s">
        <v>2243</v>
      </c>
      <c r="E383" s="30" t="s">
        <v>688</v>
      </c>
      <c r="F383" s="30">
        <v>1</v>
      </c>
      <c r="G383" s="30" t="s">
        <v>193</v>
      </c>
      <c r="H383" s="30" t="s">
        <v>357</v>
      </c>
      <c r="I383" s="30">
        <v>87347</v>
      </c>
      <c r="J383" s="31">
        <v>8.7347000000000001</v>
      </c>
      <c r="K383" s="30">
        <v>87347</v>
      </c>
      <c r="L383" s="31">
        <v>8.7347000000000001</v>
      </c>
      <c r="M383" s="31">
        <f t="shared" si="9"/>
        <v>0</v>
      </c>
      <c r="N383" s="30">
        <v>718008765</v>
      </c>
      <c r="O383" s="30" t="s">
        <v>688</v>
      </c>
      <c r="P383" s="30" t="s">
        <v>306</v>
      </c>
      <c r="Q383" s="30" t="s">
        <v>690</v>
      </c>
      <c r="R383" s="30" t="s">
        <v>309</v>
      </c>
      <c r="S383" s="30" t="s">
        <v>424</v>
      </c>
      <c r="T383" s="32">
        <v>8.67</v>
      </c>
      <c r="U383" s="23">
        <v>8.67</v>
      </c>
    </row>
    <row r="384" spans="1:21" s="24" customFormat="1" outlineLevel="2" x14ac:dyDescent="0.25">
      <c r="A384" s="22">
        <v>116</v>
      </c>
      <c r="B384" s="22" t="s">
        <v>686</v>
      </c>
      <c r="C384" s="22" t="s">
        <v>687</v>
      </c>
      <c r="D384" s="30" t="s">
        <v>2243</v>
      </c>
      <c r="E384" s="30" t="s">
        <v>842</v>
      </c>
      <c r="F384" s="30">
        <v>1</v>
      </c>
      <c r="G384" s="30" t="s">
        <v>193</v>
      </c>
      <c r="H384" s="30" t="s">
        <v>357</v>
      </c>
      <c r="I384" s="30">
        <v>9552</v>
      </c>
      <c r="J384" s="31">
        <v>0.95520000000000005</v>
      </c>
      <c r="K384" s="30">
        <v>9552</v>
      </c>
      <c r="L384" s="31">
        <v>0.95520000000000005</v>
      </c>
      <c r="M384" s="31">
        <f t="shared" si="9"/>
        <v>0</v>
      </c>
      <c r="N384" s="30">
        <v>718008767</v>
      </c>
      <c r="O384" s="30" t="s">
        <v>842</v>
      </c>
      <c r="P384" s="30" t="s">
        <v>300</v>
      </c>
      <c r="Q384" s="30" t="s">
        <v>844</v>
      </c>
      <c r="R384" s="30" t="s">
        <v>303</v>
      </c>
      <c r="S384" s="30" t="s">
        <v>845</v>
      </c>
      <c r="T384" s="32">
        <v>0.9</v>
      </c>
      <c r="U384" s="23">
        <v>0.9</v>
      </c>
    </row>
    <row r="385" spans="1:21" s="24" customFormat="1" outlineLevel="2" x14ac:dyDescent="0.25">
      <c r="A385" s="22">
        <v>527</v>
      </c>
      <c r="B385" s="22" t="s">
        <v>686</v>
      </c>
      <c r="C385" s="22" t="s">
        <v>687</v>
      </c>
      <c r="D385" s="30" t="s">
        <v>2243</v>
      </c>
      <c r="E385" s="30" t="s">
        <v>8</v>
      </c>
      <c r="F385" s="30">
        <v>1</v>
      </c>
      <c r="G385" s="30" t="s">
        <v>193</v>
      </c>
      <c r="H385" s="30" t="s">
        <v>357</v>
      </c>
      <c r="I385" s="30">
        <v>26941</v>
      </c>
      <c r="J385" s="31">
        <v>2.6941000000000002</v>
      </c>
      <c r="K385" s="30">
        <v>26941</v>
      </c>
      <c r="L385" s="31">
        <v>2.6941000000000002</v>
      </c>
      <c r="M385" s="31">
        <f t="shared" si="9"/>
        <v>0</v>
      </c>
      <c r="N385" s="30">
        <v>718008769</v>
      </c>
      <c r="O385" s="30" t="s">
        <v>8</v>
      </c>
      <c r="P385" s="30" t="s">
        <v>406</v>
      </c>
      <c r="Q385" s="30" t="s">
        <v>9</v>
      </c>
      <c r="R385" s="30" t="s">
        <v>409</v>
      </c>
      <c r="S385" s="30" t="s">
        <v>1212</v>
      </c>
      <c r="T385" s="32">
        <v>2.67</v>
      </c>
      <c r="U385" s="23">
        <v>2.67</v>
      </c>
    </row>
    <row r="386" spans="1:21" s="24" customFormat="1" outlineLevel="2" x14ac:dyDescent="0.25">
      <c r="A386" s="22">
        <v>526</v>
      </c>
      <c r="B386" s="22" t="s">
        <v>686</v>
      </c>
      <c r="C386" s="22" t="s">
        <v>687</v>
      </c>
      <c r="D386" s="30" t="s">
        <v>2243</v>
      </c>
      <c r="E386" s="30" t="s">
        <v>4</v>
      </c>
      <c r="F386" s="30">
        <v>1</v>
      </c>
      <c r="G386" s="30" t="s">
        <v>193</v>
      </c>
      <c r="H386" s="30" t="s">
        <v>357</v>
      </c>
      <c r="I386" s="30">
        <v>16618</v>
      </c>
      <c r="J386" s="31">
        <v>1.6617999999999999</v>
      </c>
      <c r="K386" s="30">
        <v>16618</v>
      </c>
      <c r="L386" s="31">
        <v>1.6617999999999999</v>
      </c>
      <c r="M386" s="31">
        <f t="shared" si="9"/>
        <v>0</v>
      </c>
      <c r="N386" s="30">
        <v>718008771</v>
      </c>
      <c r="O386" s="30" t="s">
        <v>4</v>
      </c>
      <c r="P386" s="30" t="s">
        <v>319</v>
      </c>
      <c r="Q386" s="30" t="s">
        <v>6</v>
      </c>
      <c r="R386" s="30" t="s">
        <v>322</v>
      </c>
      <c r="S386" s="30" t="s">
        <v>7</v>
      </c>
      <c r="T386" s="32">
        <v>1.64</v>
      </c>
      <c r="U386" s="23">
        <v>1.64</v>
      </c>
    </row>
    <row r="387" spans="1:21" s="24" customFormat="1" outlineLevel="2" x14ac:dyDescent="0.25">
      <c r="A387" s="22">
        <v>525</v>
      </c>
      <c r="B387" s="22" t="s">
        <v>686</v>
      </c>
      <c r="C387" s="22" t="s">
        <v>687</v>
      </c>
      <c r="D387" s="30" t="s">
        <v>2243</v>
      </c>
      <c r="E387" s="30" t="s">
        <v>0</v>
      </c>
      <c r="F387" s="30">
        <v>1</v>
      </c>
      <c r="G387" s="30" t="s">
        <v>193</v>
      </c>
      <c r="H387" s="30" t="s">
        <v>357</v>
      </c>
      <c r="I387" s="30">
        <v>6845</v>
      </c>
      <c r="J387" s="31">
        <v>0.6845</v>
      </c>
      <c r="K387" s="30">
        <v>6845</v>
      </c>
      <c r="L387" s="31">
        <v>0.6845</v>
      </c>
      <c r="M387" s="31">
        <f t="shared" si="9"/>
        <v>0</v>
      </c>
      <c r="N387" s="30">
        <v>718008773</v>
      </c>
      <c r="O387" s="30" t="s">
        <v>0</v>
      </c>
      <c r="P387" s="30" t="s">
        <v>365</v>
      </c>
      <c r="Q387" s="30" t="s">
        <v>2</v>
      </c>
      <c r="R387" s="30" t="s">
        <v>368</v>
      </c>
      <c r="S387" s="30" t="s">
        <v>3</v>
      </c>
      <c r="T387" s="32">
        <v>0.66</v>
      </c>
      <c r="U387" s="23">
        <v>0.66</v>
      </c>
    </row>
    <row r="388" spans="1:21" s="24" customFormat="1" outlineLevel="2" x14ac:dyDescent="0.25">
      <c r="A388" s="22">
        <v>532</v>
      </c>
      <c r="B388" s="22" t="s">
        <v>851</v>
      </c>
      <c r="C388" s="22" t="s">
        <v>15</v>
      </c>
      <c r="D388" s="30" t="s">
        <v>2243</v>
      </c>
      <c r="E388" s="30" t="s">
        <v>21</v>
      </c>
      <c r="F388" s="30">
        <v>1</v>
      </c>
      <c r="G388" s="30" t="s">
        <v>193</v>
      </c>
      <c r="H388" s="30" t="s">
        <v>357</v>
      </c>
      <c r="I388" s="30">
        <v>18701</v>
      </c>
      <c r="J388" s="31">
        <v>1.8701000000000001</v>
      </c>
      <c r="K388" s="30">
        <v>18701</v>
      </c>
      <c r="L388" s="31">
        <v>1.8701000000000001</v>
      </c>
      <c r="M388" s="31">
        <f t="shared" si="9"/>
        <v>0</v>
      </c>
      <c r="N388" s="30">
        <v>718008025</v>
      </c>
      <c r="O388" s="30" t="s">
        <v>21</v>
      </c>
      <c r="P388" s="30" t="s">
        <v>398</v>
      </c>
      <c r="Q388" s="30" t="s">
        <v>22</v>
      </c>
      <c r="R388" s="30" t="s">
        <v>401</v>
      </c>
      <c r="S388" s="30" t="s">
        <v>23</v>
      </c>
      <c r="T388" s="32">
        <v>1.74</v>
      </c>
      <c r="U388" s="23">
        <v>1.74</v>
      </c>
    </row>
    <row r="389" spans="1:21" s="24" customFormat="1" outlineLevel="2" x14ac:dyDescent="0.25">
      <c r="A389" s="22">
        <v>533</v>
      </c>
      <c r="B389" s="22" t="s">
        <v>851</v>
      </c>
      <c r="C389" s="22" t="s">
        <v>15</v>
      </c>
      <c r="D389" s="30" t="s">
        <v>2243</v>
      </c>
      <c r="E389" s="30" t="s">
        <v>24</v>
      </c>
      <c r="F389" s="30">
        <v>1</v>
      </c>
      <c r="G389" s="30" t="s">
        <v>193</v>
      </c>
      <c r="H389" s="30" t="s">
        <v>357</v>
      </c>
      <c r="I389" s="30">
        <v>39893</v>
      </c>
      <c r="J389" s="31">
        <v>3.9893000000000001</v>
      </c>
      <c r="K389" s="30">
        <v>39893</v>
      </c>
      <c r="L389" s="31">
        <v>3.9893000000000001</v>
      </c>
      <c r="M389" s="31">
        <f t="shared" si="9"/>
        <v>0</v>
      </c>
      <c r="N389" s="30">
        <v>718008027</v>
      </c>
      <c r="O389" s="30" t="s">
        <v>24</v>
      </c>
      <c r="P389" s="30" t="s">
        <v>392</v>
      </c>
      <c r="Q389" s="30" t="s">
        <v>26</v>
      </c>
      <c r="R389" s="30" t="s">
        <v>395</v>
      </c>
      <c r="S389" s="30" t="s">
        <v>27</v>
      </c>
      <c r="T389" s="32">
        <v>3.82</v>
      </c>
      <c r="U389" s="23">
        <v>3.82</v>
      </c>
    </row>
    <row r="390" spans="1:21" s="24" customFormat="1" outlineLevel="2" x14ac:dyDescent="0.25">
      <c r="A390" s="22">
        <v>531</v>
      </c>
      <c r="B390" s="22" t="s">
        <v>851</v>
      </c>
      <c r="C390" s="22" t="s">
        <v>15</v>
      </c>
      <c r="D390" s="30" t="s">
        <v>2243</v>
      </c>
      <c r="E390" s="30" t="s">
        <v>20</v>
      </c>
      <c r="F390" s="30">
        <v>2</v>
      </c>
      <c r="G390" s="30" t="s">
        <v>193</v>
      </c>
      <c r="H390" s="30" t="s">
        <v>357</v>
      </c>
      <c r="I390" s="30">
        <v>6828</v>
      </c>
      <c r="J390" s="31">
        <v>0.68279999999999996</v>
      </c>
      <c r="K390" s="30">
        <v>6828</v>
      </c>
      <c r="L390" s="31">
        <v>0.68279999999999996</v>
      </c>
      <c r="M390" s="31">
        <f t="shared" si="9"/>
        <v>0</v>
      </c>
      <c r="N390" s="30">
        <v>718016117</v>
      </c>
      <c r="O390" s="30" t="s">
        <v>20</v>
      </c>
      <c r="P390" s="30" t="s">
        <v>330</v>
      </c>
      <c r="Q390" s="30" t="s">
        <v>333</v>
      </c>
      <c r="R390" s="30" t="s">
        <v>333</v>
      </c>
      <c r="S390" s="30"/>
      <c r="T390" s="32">
        <v>0.66</v>
      </c>
      <c r="U390" s="23">
        <v>0.66</v>
      </c>
    </row>
    <row r="391" spans="1:21" s="24" customFormat="1" outlineLevel="2" x14ac:dyDescent="0.25">
      <c r="A391" s="22">
        <v>530</v>
      </c>
      <c r="B391" s="22" t="s">
        <v>851</v>
      </c>
      <c r="C391" s="22" t="s">
        <v>15</v>
      </c>
      <c r="D391" s="30" t="s">
        <v>2243</v>
      </c>
      <c r="E391" s="30" t="s">
        <v>16</v>
      </c>
      <c r="F391" s="30">
        <v>1</v>
      </c>
      <c r="G391" s="30" t="s">
        <v>193</v>
      </c>
      <c r="H391" s="30" t="s">
        <v>357</v>
      </c>
      <c r="I391" s="30">
        <v>16700</v>
      </c>
      <c r="J391" s="31">
        <v>1.67</v>
      </c>
      <c r="K391" s="30">
        <v>16700</v>
      </c>
      <c r="L391" s="31">
        <v>1.67</v>
      </c>
      <c r="M391" s="31">
        <f t="shared" si="9"/>
        <v>0</v>
      </c>
      <c r="N391" s="30">
        <v>718008033</v>
      </c>
      <c r="O391" s="30" t="s">
        <v>16</v>
      </c>
      <c r="P391" s="30" t="s">
        <v>300</v>
      </c>
      <c r="Q391" s="30" t="s">
        <v>18</v>
      </c>
      <c r="R391" s="30" t="s">
        <v>303</v>
      </c>
      <c r="S391" s="30" t="s">
        <v>19</v>
      </c>
      <c r="T391" s="32">
        <v>1.66</v>
      </c>
      <c r="U391" s="23">
        <v>1.66</v>
      </c>
    </row>
    <row r="392" spans="1:21" s="24" customFormat="1" outlineLevel="1" x14ac:dyDescent="0.25">
      <c r="A392" s="22"/>
      <c r="B392" s="22"/>
      <c r="C392" s="22"/>
      <c r="D392" s="30"/>
      <c r="E392" s="30"/>
      <c r="F392" s="30"/>
      <c r="G392" s="37" t="s">
        <v>2250</v>
      </c>
      <c r="H392" s="30"/>
      <c r="I392" s="30"/>
      <c r="J392" s="31"/>
      <c r="K392" s="30"/>
      <c r="L392" s="31"/>
      <c r="M392" s="31"/>
      <c r="N392" s="30"/>
      <c r="O392" s="30"/>
      <c r="P392" s="30"/>
      <c r="Q392" s="30"/>
      <c r="R392" s="30"/>
      <c r="S392" s="30"/>
      <c r="T392" s="38">
        <f>SUBTOTAL(9,T336:T391)</f>
        <v>141.98999999999998</v>
      </c>
      <c r="U392" s="23"/>
    </row>
    <row r="393" spans="1:21" s="24" customFormat="1" outlineLevel="2" x14ac:dyDescent="0.25">
      <c r="A393" s="22">
        <v>577</v>
      </c>
      <c r="B393" s="22" t="s">
        <v>804</v>
      </c>
      <c r="C393" s="22" t="s">
        <v>2124</v>
      </c>
      <c r="D393" s="30" t="s">
        <v>2243</v>
      </c>
      <c r="E393" s="30" t="s">
        <v>226</v>
      </c>
      <c r="F393" s="30">
        <v>1</v>
      </c>
      <c r="G393" s="30" t="s">
        <v>194</v>
      </c>
      <c r="H393" s="30" t="s">
        <v>299</v>
      </c>
      <c r="I393" s="30">
        <v>128464</v>
      </c>
      <c r="J393" s="31">
        <v>12.846399999999999</v>
      </c>
      <c r="K393" s="30">
        <v>32014</v>
      </c>
      <c r="L393" s="31">
        <v>3.2014</v>
      </c>
      <c r="M393" s="31">
        <f t="shared" si="9"/>
        <v>9.6449999999999996</v>
      </c>
      <c r="N393" s="30">
        <v>718007237</v>
      </c>
      <c r="O393" s="30" t="s">
        <v>174</v>
      </c>
      <c r="P393" s="30" t="s">
        <v>392</v>
      </c>
      <c r="Q393" s="30" t="s">
        <v>176</v>
      </c>
      <c r="R393" s="30" t="s">
        <v>395</v>
      </c>
      <c r="S393" s="30" t="s">
        <v>177</v>
      </c>
      <c r="T393" s="32">
        <v>3.2</v>
      </c>
      <c r="U393" s="23">
        <v>12.68</v>
      </c>
    </row>
    <row r="394" spans="1:21" s="24" customFormat="1" outlineLevel="2" x14ac:dyDescent="0.25">
      <c r="A394" s="22">
        <v>519</v>
      </c>
      <c r="B394" s="22" t="s">
        <v>804</v>
      </c>
      <c r="C394" s="22" t="s">
        <v>2124</v>
      </c>
      <c r="D394" s="30" t="s">
        <v>2243</v>
      </c>
      <c r="E394" s="30" t="s">
        <v>2153</v>
      </c>
      <c r="F394" s="30">
        <v>1</v>
      </c>
      <c r="G394" s="30" t="s">
        <v>194</v>
      </c>
      <c r="H394" s="30" t="s">
        <v>299</v>
      </c>
      <c r="I394" s="30">
        <v>6067</v>
      </c>
      <c r="J394" s="31">
        <v>0.60670000000000002</v>
      </c>
      <c r="K394" s="30">
        <v>6067</v>
      </c>
      <c r="L394" s="31">
        <v>0.60670000000000002</v>
      </c>
      <c r="M394" s="31">
        <f t="shared" si="9"/>
        <v>0</v>
      </c>
      <c r="N394" s="30">
        <v>718007239</v>
      </c>
      <c r="O394" s="30" t="s">
        <v>2153</v>
      </c>
      <c r="P394" s="30" t="s">
        <v>336</v>
      </c>
      <c r="Q394" s="30" t="s">
        <v>2155</v>
      </c>
      <c r="R394" s="30" t="s">
        <v>339</v>
      </c>
      <c r="S394" s="30" t="s">
        <v>2156</v>
      </c>
      <c r="T394" s="32">
        <v>0.61</v>
      </c>
      <c r="U394" s="23">
        <v>0.61</v>
      </c>
    </row>
    <row r="395" spans="1:21" s="24" customFormat="1" outlineLevel="2" x14ac:dyDescent="0.25">
      <c r="A395" s="22">
        <v>509</v>
      </c>
      <c r="B395" s="22" t="s">
        <v>804</v>
      </c>
      <c r="C395" s="22" t="s">
        <v>2124</v>
      </c>
      <c r="D395" s="30" t="s">
        <v>2243</v>
      </c>
      <c r="E395" s="30" t="s">
        <v>2125</v>
      </c>
      <c r="F395" s="30">
        <v>1</v>
      </c>
      <c r="G395" s="30" t="s">
        <v>194</v>
      </c>
      <c r="H395" s="30" t="s">
        <v>299</v>
      </c>
      <c r="I395" s="30">
        <v>17852</v>
      </c>
      <c r="J395" s="31">
        <v>1.7851999999999999</v>
      </c>
      <c r="K395" s="30">
        <v>17852</v>
      </c>
      <c r="L395" s="31">
        <v>1.7851999999999999</v>
      </c>
      <c r="M395" s="31">
        <f t="shared" si="9"/>
        <v>0</v>
      </c>
      <c r="N395" s="30">
        <v>718007243</v>
      </c>
      <c r="O395" s="30" t="s">
        <v>2125</v>
      </c>
      <c r="P395" s="30" t="s">
        <v>306</v>
      </c>
      <c r="Q395" s="30" t="s">
        <v>2126</v>
      </c>
      <c r="R395" s="30" t="s">
        <v>309</v>
      </c>
      <c r="S395" s="30" t="s">
        <v>2127</v>
      </c>
      <c r="T395" s="32">
        <v>1.8</v>
      </c>
      <c r="U395" s="23">
        <v>1.8</v>
      </c>
    </row>
    <row r="396" spans="1:21" s="24" customFormat="1" outlineLevel="2" x14ac:dyDescent="0.25">
      <c r="A396" s="22">
        <v>522</v>
      </c>
      <c r="B396" s="22" t="s">
        <v>804</v>
      </c>
      <c r="C396" s="22" t="s">
        <v>805</v>
      </c>
      <c r="D396" s="30" t="s">
        <v>2243</v>
      </c>
      <c r="E396" s="30" t="s">
        <v>2165</v>
      </c>
      <c r="F396" s="30">
        <v>1</v>
      </c>
      <c r="G396" s="30" t="s">
        <v>194</v>
      </c>
      <c r="H396" s="30" t="s">
        <v>299</v>
      </c>
      <c r="I396" s="30">
        <v>22727</v>
      </c>
      <c r="J396" s="31">
        <v>2.2726999999999999</v>
      </c>
      <c r="K396" s="30">
        <v>22727</v>
      </c>
      <c r="L396" s="31">
        <v>2.2726999999999999</v>
      </c>
      <c r="M396" s="31">
        <f t="shared" si="9"/>
        <v>0</v>
      </c>
      <c r="N396" s="30">
        <v>718022282</v>
      </c>
      <c r="O396" s="30" t="s">
        <v>2165</v>
      </c>
      <c r="P396" s="30" t="s">
        <v>398</v>
      </c>
      <c r="Q396" s="30" t="s">
        <v>2166</v>
      </c>
      <c r="R396" s="30" t="s">
        <v>401</v>
      </c>
      <c r="S396" s="30" t="s">
        <v>2152</v>
      </c>
      <c r="T396" s="32">
        <v>2.16</v>
      </c>
      <c r="U396" s="23">
        <v>2.16</v>
      </c>
    </row>
    <row r="397" spans="1:21" s="24" customFormat="1" outlineLevel="2" x14ac:dyDescent="0.25">
      <c r="A397" s="22">
        <v>518</v>
      </c>
      <c r="B397" s="22" t="s">
        <v>804</v>
      </c>
      <c r="C397" s="22" t="s">
        <v>805</v>
      </c>
      <c r="D397" s="30" t="s">
        <v>2243</v>
      </c>
      <c r="E397" s="30" t="s">
        <v>2149</v>
      </c>
      <c r="F397" s="30">
        <v>1</v>
      </c>
      <c r="G397" s="30" t="s">
        <v>194</v>
      </c>
      <c r="H397" s="30" t="s">
        <v>299</v>
      </c>
      <c r="I397" s="30">
        <v>12903</v>
      </c>
      <c r="J397" s="31">
        <v>1.2903</v>
      </c>
      <c r="K397" s="30">
        <v>12903</v>
      </c>
      <c r="L397" s="31">
        <v>1.2903</v>
      </c>
      <c r="M397" s="31">
        <f t="shared" si="9"/>
        <v>0</v>
      </c>
      <c r="N397" s="30">
        <v>718022283</v>
      </c>
      <c r="O397" s="30" t="s">
        <v>2149</v>
      </c>
      <c r="P397" s="30" t="s">
        <v>392</v>
      </c>
      <c r="Q397" s="30" t="s">
        <v>2151</v>
      </c>
      <c r="R397" s="30" t="s">
        <v>395</v>
      </c>
      <c r="S397" s="30" t="s">
        <v>2152</v>
      </c>
      <c r="T397" s="32">
        <v>1.2</v>
      </c>
      <c r="U397" s="23">
        <v>1.2</v>
      </c>
    </row>
    <row r="398" spans="1:21" s="24" customFormat="1" outlineLevel="2" x14ac:dyDescent="0.25">
      <c r="A398" s="22">
        <v>516</v>
      </c>
      <c r="B398" s="22" t="s">
        <v>804</v>
      </c>
      <c r="C398" s="22" t="s">
        <v>805</v>
      </c>
      <c r="D398" s="30" t="s">
        <v>2243</v>
      </c>
      <c r="E398" s="30" t="s">
        <v>2143</v>
      </c>
      <c r="F398" s="30">
        <v>1</v>
      </c>
      <c r="G398" s="30" t="s">
        <v>194</v>
      </c>
      <c r="H398" s="30" t="s">
        <v>299</v>
      </c>
      <c r="I398" s="30">
        <v>37145</v>
      </c>
      <c r="J398" s="31">
        <v>3.7145000000000001</v>
      </c>
      <c r="K398" s="30">
        <v>37145</v>
      </c>
      <c r="L398" s="31">
        <v>3.7145000000000001</v>
      </c>
      <c r="M398" s="31">
        <f t="shared" si="9"/>
        <v>0</v>
      </c>
      <c r="N398" s="30">
        <v>718007248</v>
      </c>
      <c r="O398" s="30" t="s">
        <v>2143</v>
      </c>
      <c r="P398" s="30" t="s">
        <v>336</v>
      </c>
      <c r="Q398" s="30" t="s">
        <v>2145</v>
      </c>
      <c r="R398" s="30" t="s">
        <v>339</v>
      </c>
      <c r="S398" s="30" t="s">
        <v>2146</v>
      </c>
      <c r="T398" s="32">
        <v>3.6</v>
      </c>
      <c r="U398" s="23">
        <v>3.6</v>
      </c>
    </row>
    <row r="399" spans="1:21" s="24" customFormat="1" outlineLevel="2" x14ac:dyDescent="0.25">
      <c r="A399" s="22">
        <v>520</v>
      </c>
      <c r="B399" s="22" t="s">
        <v>804</v>
      </c>
      <c r="C399" s="22" t="s">
        <v>805</v>
      </c>
      <c r="D399" s="30" t="s">
        <v>2243</v>
      </c>
      <c r="E399" s="30" t="s">
        <v>2157</v>
      </c>
      <c r="F399" s="30">
        <v>1</v>
      </c>
      <c r="G399" s="30" t="s">
        <v>194</v>
      </c>
      <c r="H399" s="30" t="s">
        <v>299</v>
      </c>
      <c r="I399" s="30">
        <v>55256</v>
      </c>
      <c r="J399" s="31">
        <v>5.5255999999999998</v>
      </c>
      <c r="K399" s="30">
        <v>55256</v>
      </c>
      <c r="L399" s="31">
        <v>5.5255999999999998</v>
      </c>
      <c r="M399" s="31">
        <f t="shared" si="9"/>
        <v>0</v>
      </c>
      <c r="N399" s="30">
        <v>718007250</v>
      </c>
      <c r="O399" s="30" t="s">
        <v>2157</v>
      </c>
      <c r="P399" s="30" t="s">
        <v>312</v>
      </c>
      <c r="Q399" s="30" t="s">
        <v>2159</v>
      </c>
      <c r="R399" s="30" t="s">
        <v>315</v>
      </c>
      <c r="S399" s="30" t="s">
        <v>2160</v>
      </c>
      <c r="T399" s="32">
        <v>5.27</v>
      </c>
      <c r="U399" s="23">
        <v>5.27</v>
      </c>
    </row>
    <row r="400" spans="1:21" s="24" customFormat="1" outlineLevel="2" x14ac:dyDescent="0.25">
      <c r="A400" s="22">
        <v>112</v>
      </c>
      <c r="B400" s="22" t="s">
        <v>804</v>
      </c>
      <c r="C400" s="22" t="s">
        <v>805</v>
      </c>
      <c r="D400" s="30" t="s">
        <v>2243</v>
      </c>
      <c r="E400" s="30" t="s">
        <v>824</v>
      </c>
      <c r="F400" s="30">
        <v>1</v>
      </c>
      <c r="G400" s="30" t="s">
        <v>194</v>
      </c>
      <c r="H400" s="30" t="s">
        <v>299</v>
      </c>
      <c r="I400" s="30">
        <v>23906</v>
      </c>
      <c r="J400" s="31">
        <v>2.3906000000000001</v>
      </c>
      <c r="K400" s="30">
        <v>23906</v>
      </c>
      <c r="L400" s="31">
        <v>2.3906000000000001</v>
      </c>
      <c r="M400" s="31">
        <f t="shared" si="9"/>
        <v>0</v>
      </c>
      <c r="N400" s="30">
        <v>718007252</v>
      </c>
      <c r="O400" s="30" t="s">
        <v>824</v>
      </c>
      <c r="P400" s="30" t="s">
        <v>330</v>
      </c>
      <c r="Q400" s="30" t="s">
        <v>826</v>
      </c>
      <c r="R400" s="30" t="s">
        <v>333</v>
      </c>
      <c r="S400" s="30" t="s">
        <v>827</v>
      </c>
      <c r="T400" s="32">
        <v>2.41</v>
      </c>
      <c r="U400" s="23">
        <v>2.41</v>
      </c>
    </row>
    <row r="401" spans="1:21" s="24" customFormat="1" outlineLevel="2" x14ac:dyDescent="0.25">
      <c r="A401" s="22">
        <v>111</v>
      </c>
      <c r="B401" s="22" t="s">
        <v>804</v>
      </c>
      <c r="C401" s="22" t="s">
        <v>805</v>
      </c>
      <c r="D401" s="30" t="s">
        <v>2243</v>
      </c>
      <c r="E401" s="30" t="s">
        <v>820</v>
      </c>
      <c r="F401" s="30">
        <v>1</v>
      </c>
      <c r="G401" s="30" t="s">
        <v>194</v>
      </c>
      <c r="H401" s="30" t="s">
        <v>299</v>
      </c>
      <c r="I401" s="30">
        <v>53907</v>
      </c>
      <c r="J401" s="31">
        <v>5.3906999999999998</v>
      </c>
      <c r="K401" s="30">
        <v>53907</v>
      </c>
      <c r="L401" s="31">
        <v>5.3906999999999998</v>
      </c>
      <c r="M401" s="31">
        <f t="shared" si="9"/>
        <v>0</v>
      </c>
      <c r="N401" s="30">
        <v>718022284</v>
      </c>
      <c r="O401" s="30" t="s">
        <v>820</v>
      </c>
      <c r="P401" s="30" t="s">
        <v>306</v>
      </c>
      <c r="Q401" s="30" t="s">
        <v>822</v>
      </c>
      <c r="R401" s="30" t="s">
        <v>309</v>
      </c>
      <c r="S401" s="30" t="s">
        <v>823</v>
      </c>
      <c r="T401" s="32">
        <v>5.33</v>
      </c>
      <c r="U401" s="23">
        <v>5.33</v>
      </c>
    </row>
    <row r="402" spans="1:21" s="24" customFormat="1" outlineLevel="2" x14ac:dyDescent="0.25">
      <c r="A402" s="22">
        <v>505</v>
      </c>
      <c r="B402" s="22" t="s">
        <v>804</v>
      </c>
      <c r="C402" s="22" t="s">
        <v>805</v>
      </c>
      <c r="D402" s="30" t="s">
        <v>2243</v>
      </c>
      <c r="E402" s="30" t="s">
        <v>2112</v>
      </c>
      <c r="F402" s="30">
        <v>1</v>
      </c>
      <c r="G402" s="30" t="s">
        <v>194</v>
      </c>
      <c r="H402" s="30" t="s">
        <v>299</v>
      </c>
      <c r="I402" s="30">
        <v>33369</v>
      </c>
      <c r="J402" s="31">
        <v>3.3369</v>
      </c>
      <c r="K402" s="30">
        <v>33368</v>
      </c>
      <c r="L402" s="31">
        <v>3.3368000000000002</v>
      </c>
      <c r="M402" s="31">
        <f t="shared" si="9"/>
        <v>9.9999999999766942E-5</v>
      </c>
      <c r="N402" s="30">
        <v>718007258</v>
      </c>
      <c r="O402" s="30" t="s">
        <v>2112</v>
      </c>
      <c r="P402" s="30" t="s">
        <v>300</v>
      </c>
      <c r="Q402" s="30" t="s">
        <v>2113</v>
      </c>
      <c r="R402" s="30" t="s">
        <v>303</v>
      </c>
      <c r="S402" s="30" t="s">
        <v>2114</v>
      </c>
      <c r="T402" s="32">
        <v>3.37</v>
      </c>
      <c r="U402" s="23">
        <v>3.37</v>
      </c>
    </row>
    <row r="403" spans="1:21" s="24" customFormat="1" outlineLevel="2" x14ac:dyDescent="0.25">
      <c r="A403" s="22">
        <v>502</v>
      </c>
      <c r="B403" s="22" t="s">
        <v>804</v>
      </c>
      <c r="C403" s="22" t="s">
        <v>805</v>
      </c>
      <c r="D403" s="30" t="s">
        <v>2243</v>
      </c>
      <c r="E403" s="30" t="s">
        <v>2102</v>
      </c>
      <c r="F403" s="30">
        <v>1</v>
      </c>
      <c r="G403" s="30" t="s">
        <v>194</v>
      </c>
      <c r="H403" s="30" t="s">
        <v>299</v>
      </c>
      <c r="I403" s="30">
        <v>10724</v>
      </c>
      <c r="J403" s="31">
        <v>1.0724</v>
      </c>
      <c r="K403" s="30">
        <v>10724</v>
      </c>
      <c r="L403" s="31">
        <v>1.0724</v>
      </c>
      <c r="M403" s="31">
        <f t="shared" si="9"/>
        <v>0</v>
      </c>
      <c r="N403" s="30">
        <v>718007260</v>
      </c>
      <c r="O403" s="30" t="s">
        <v>2102</v>
      </c>
      <c r="P403" s="30" t="s">
        <v>406</v>
      </c>
      <c r="Q403" s="30" t="s">
        <v>2103</v>
      </c>
      <c r="R403" s="30" t="s">
        <v>409</v>
      </c>
      <c r="S403" s="30" t="s">
        <v>1147</v>
      </c>
      <c r="T403" s="32">
        <v>1.07</v>
      </c>
      <c r="U403" s="23">
        <v>1.07</v>
      </c>
    </row>
    <row r="404" spans="1:21" s="24" customFormat="1" outlineLevel="2" x14ac:dyDescent="0.25">
      <c r="A404" s="22">
        <v>109</v>
      </c>
      <c r="B404" s="22" t="s">
        <v>804</v>
      </c>
      <c r="C404" s="22" t="s">
        <v>805</v>
      </c>
      <c r="D404" s="30" t="s">
        <v>2243</v>
      </c>
      <c r="E404" s="30" t="s">
        <v>810</v>
      </c>
      <c r="F404" s="30">
        <v>1</v>
      </c>
      <c r="G404" s="30" t="s">
        <v>194</v>
      </c>
      <c r="H404" s="30" t="s">
        <v>299</v>
      </c>
      <c r="I404" s="30">
        <v>29474</v>
      </c>
      <c r="J404" s="31">
        <v>2.9474</v>
      </c>
      <c r="K404" s="30">
        <v>29474</v>
      </c>
      <c r="L404" s="31">
        <v>2.9474</v>
      </c>
      <c r="M404" s="31">
        <f t="shared" si="9"/>
        <v>0</v>
      </c>
      <c r="N404" s="30">
        <v>718007262</v>
      </c>
      <c r="O404" s="30" t="s">
        <v>810</v>
      </c>
      <c r="P404" s="30" t="s">
        <v>319</v>
      </c>
      <c r="Q404" s="30" t="s">
        <v>812</v>
      </c>
      <c r="R404" s="30" t="s">
        <v>322</v>
      </c>
      <c r="S404" s="30" t="s">
        <v>813</v>
      </c>
      <c r="T404" s="32">
        <v>2.93</v>
      </c>
      <c r="U404" s="23">
        <v>2.93</v>
      </c>
    </row>
    <row r="405" spans="1:21" s="24" customFormat="1" outlineLevel="2" x14ac:dyDescent="0.25">
      <c r="A405" s="22">
        <v>108</v>
      </c>
      <c r="B405" s="22" t="s">
        <v>804</v>
      </c>
      <c r="C405" s="22" t="s">
        <v>805</v>
      </c>
      <c r="D405" s="30" t="s">
        <v>2243</v>
      </c>
      <c r="E405" s="30" t="s">
        <v>806</v>
      </c>
      <c r="F405" s="30">
        <v>1</v>
      </c>
      <c r="G405" s="30" t="s">
        <v>194</v>
      </c>
      <c r="H405" s="30" t="s">
        <v>299</v>
      </c>
      <c r="I405" s="30">
        <v>20793</v>
      </c>
      <c r="J405" s="31">
        <v>2.0792999999999999</v>
      </c>
      <c r="K405" s="30">
        <v>20793</v>
      </c>
      <c r="L405" s="31">
        <v>2.0792999999999999</v>
      </c>
      <c r="M405" s="31">
        <f t="shared" si="9"/>
        <v>0</v>
      </c>
      <c r="N405" s="30">
        <v>718007264</v>
      </c>
      <c r="O405" s="30" t="s">
        <v>806</v>
      </c>
      <c r="P405" s="30" t="s">
        <v>365</v>
      </c>
      <c r="Q405" s="30" t="s">
        <v>808</v>
      </c>
      <c r="R405" s="30" t="s">
        <v>368</v>
      </c>
      <c r="S405" s="30" t="s">
        <v>809</v>
      </c>
      <c r="T405" s="32">
        <v>2.0499999999999998</v>
      </c>
      <c r="U405" s="23">
        <v>2.0499999999999998</v>
      </c>
    </row>
    <row r="406" spans="1:21" s="24" customFormat="1" outlineLevel="2" x14ac:dyDescent="0.25">
      <c r="A406" s="22">
        <v>514</v>
      </c>
      <c r="B406" s="22" t="s">
        <v>2076</v>
      </c>
      <c r="C406" s="22" t="s">
        <v>2077</v>
      </c>
      <c r="D406" s="30" t="s">
        <v>2243</v>
      </c>
      <c r="E406" s="30" t="s">
        <v>2139</v>
      </c>
      <c r="F406" s="30">
        <v>2</v>
      </c>
      <c r="G406" s="30" t="s">
        <v>194</v>
      </c>
      <c r="H406" s="30" t="s">
        <v>299</v>
      </c>
      <c r="I406" s="30">
        <v>33537</v>
      </c>
      <c r="J406" s="31">
        <v>3.3536999999999999</v>
      </c>
      <c r="K406" s="30">
        <v>33537</v>
      </c>
      <c r="L406" s="31">
        <v>3.3536999999999999</v>
      </c>
      <c r="M406" s="31">
        <f t="shared" si="9"/>
        <v>0</v>
      </c>
      <c r="N406" s="30">
        <v>718018459</v>
      </c>
      <c r="O406" s="30" t="s">
        <v>2139</v>
      </c>
      <c r="P406" s="30" t="s">
        <v>330</v>
      </c>
      <c r="Q406" s="30" t="s">
        <v>2140</v>
      </c>
      <c r="R406" s="30" t="s">
        <v>333</v>
      </c>
      <c r="S406" s="30" t="s">
        <v>823</v>
      </c>
      <c r="T406" s="32">
        <v>3.14</v>
      </c>
      <c r="U406" s="23">
        <v>3.14</v>
      </c>
    </row>
    <row r="407" spans="1:21" s="24" customFormat="1" outlineLevel="2" x14ac:dyDescent="0.25">
      <c r="A407" s="22">
        <v>576</v>
      </c>
      <c r="B407" s="22" t="s">
        <v>2076</v>
      </c>
      <c r="C407" s="22" t="s">
        <v>2077</v>
      </c>
      <c r="D407" s="30" t="s">
        <v>2243</v>
      </c>
      <c r="E407" s="30" t="s">
        <v>225</v>
      </c>
      <c r="F407" s="30">
        <v>2</v>
      </c>
      <c r="G407" s="30" t="s">
        <v>194</v>
      </c>
      <c r="H407" s="30" t="s">
        <v>299</v>
      </c>
      <c r="I407" s="30">
        <v>93127</v>
      </c>
      <c r="J407" s="31">
        <v>9.3126999999999995</v>
      </c>
      <c r="K407" s="30">
        <v>37922</v>
      </c>
      <c r="L407" s="31">
        <v>3.7921999999999998</v>
      </c>
      <c r="M407" s="31">
        <f t="shared" si="9"/>
        <v>5.5205000000000002</v>
      </c>
      <c r="N407" s="30">
        <v>718018458</v>
      </c>
      <c r="O407" s="30" t="s">
        <v>170</v>
      </c>
      <c r="P407" s="30" t="s">
        <v>306</v>
      </c>
      <c r="Q407" s="30" t="s">
        <v>172</v>
      </c>
      <c r="R407" s="30" t="s">
        <v>309</v>
      </c>
      <c r="S407" s="30" t="s">
        <v>173</v>
      </c>
      <c r="T407" s="32">
        <v>3.79</v>
      </c>
      <c r="U407" s="23">
        <v>9</v>
      </c>
    </row>
    <row r="408" spans="1:21" s="24" customFormat="1" outlineLevel="2" x14ac:dyDescent="0.25">
      <c r="A408" s="22">
        <v>504</v>
      </c>
      <c r="B408" s="22" t="s">
        <v>2076</v>
      </c>
      <c r="C408" s="22" t="s">
        <v>2077</v>
      </c>
      <c r="D408" s="30" t="s">
        <v>2243</v>
      </c>
      <c r="E408" s="30" t="s">
        <v>2108</v>
      </c>
      <c r="F408" s="30">
        <v>2</v>
      </c>
      <c r="G408" s="30" t="s">
        <v>194</v>
      </c>
      <c r="H408" s="30" t="s">
        <v>299</v>
      </c>
      <c r="I408" s="30">
        <v>52941</v>
      </c>
      <c r="J408" s="31">
        <v>5.2941000000000003</v>
      </c>
      <c r="K408" s="30">
        <v>52941</v>
      </c>
      <c r="L408" s="31">
        <v>5.2941000000000003</v>
      </c>
      <c r="M408" s="31">
        <f t="shared" si="9"/>
        <v>0</v>
      </c>
      <c r="N408" s="30">
        <v>718007273</v>
      </c>
      <c r="O408" s="30" t="s">
        <v>2108</v>
      </c>
      <c r="P408" s="30" t="s">
        <v>640</v>
      </c>
      <c r="Q408" s="30" t="s">
        <v>2110</v>
      </c>
      <c r="R408" s="30" t="s">
        <v>642</v>
      </c>
      <c r="S408" s="30" t="s">
        <v>2111</v>
      </c>
      <c r="T408" s="32">
        <v>4.9800000000000004</v>
      </c>
      <c r="U408" s="23">
        <v>4.9800000000000004</v>
      </c>
    </row>
    <row r="409" spans="1:21" s="24" customFormat="1" outlineLevel="2" x14ac:dyDescent="0.25">
      <c r="A409" s="22">
        <v>501</v>
      </c>
      <c r="B409" s="22" t="s">
        <v>2076</v>
      </c>
      <c r="C409" s="22" t="s">
        <v>2077</v>
      </c>
      <c r="D409" s="30" t="s">
        <v>2243</v>
      </c>
      <c r="E409" s="30" t="s">
        <v>2101</v>
      </c>
      <c r="F409" s="30">
        <v>6</v>
      </c>
      <c r="G409" s="30" t="s">
        <v>194</v>
      </c>
      <c r="H409" s="30" t="s">
        <v>299</v>
      </c>
      <c r="I409" s="30">
        <v>6991</v>
      </c>
      <c r="J409" s="31">
        <v>0.69910000000000005</v>
      </c>
      <c r="K409" s="30">
        <v>6991</v>
      </c>
      <c r="L409" s="31">
        <v>0.69910000000000005</v>
      </c>
      <c r="M409" s="31">
        <f t="shared" si="9"/>
        <v>0</v>
      </c>
      <c r="N409" s="30">
        <v>718022858</v>
      </c>
      <c r="O409" s="30" t="s">
        <v>2101</v>
      </c>
      <c r="P409" s="30" t="s">
        <v>372</v>
      </c>
      <c r="Q409" s="30" t="s">
        <v>375</v>
      </c>
      <c r="R409" s="30" t="s">
        <v>375</v>
      </c>
      <c r="S409" s="30"/>
      <c r="T409" s="32">
        <v>0.75</v>
      </c>
      <c r="U409" s="23">
        <v>0.75</v>
      </c>
    </row>
    <row r="410" spans="1:21" s="24" customFormat="1" outlineLevel="2" x14ac:dyDescent="0.25">
      <c r="A410" s="22">
        <v>496</v>
      </c>
      <c r="B410" s="22" t="s">
        <v>2076</v>
      </c>
      <c r="C410" s="22" t="s">
        <v>2077</v>
      </c>
      <c r="D410" s="30" t="s">
        <v>2243</v>
      </c>
      <c r="E410" s="30" t="s">
        <v>2088</v>
      </c>
      <c r="F410" s="30">
        <v>2</v>
      </c>
      <c r="G410" s="30" t="s">
        <v>194</v>
      </c>
      <c r="H410" s="30" t="s">
        <v>299</v>
      </c>
      <c r="I410" s="30">
        <v>9309</v>
      </c>
      <c r="J410" s="31">
        <v>0.93089999999999995</v>
      </c>
      <c r="K410" s="30">
        <v>9309</v>
      </c>
      <c r="L410" s="31">
        <v>0.93089999999999995</v>
      </c>
      <c r="M410" s="31">
        <f t="shared" si="9"/>
        <v>0</v>
      </c>
      <c r="N410" s="30">
        <v>718007277</v>
      </c>
      <c r="O410" s="30" t="s">
        <v>2088</v>
      </c>
      <c r="P410" s="30" t="s">
        <v>1018</v>
      </c>
      <c r="Q410" s="30" t="s">
        <v>2089</v>
      </c>
      <c r="R410" s="30" t="s">
        <v>1021</v>
      </c>
      <c r="S410" s="30" t="s">
        <v>2090</v>
      </c>
      <c r="T410" s="32">
        <v>0.85</v>
      </c>
      <c r="U410" s="23">
        <v>0.85</v>
      </c>
    </row>
    <row r="411" spans="1:21" s="24" customFormat="1" outlineLevel="2" x14ac:dyDescent="0.25">
      <c r="A411" s="22">
        <v>498</v>
      </c>
      <c r="B411" s="22" t="s">
        <v>2076</v>
      </c>
      <c r="C411" s="22" t="s">
        <v>2077</v>
      </c>
      <c r="D411" s="30" t="s">
        <v>2243</v>
      </c>
      <c r="E411" s="30" t="s">
        <v>2092</v>
      </c>
      <c r="F411" s="30">
        <v>9</v>
      </c>
      <c r="G411" s="30" t="s">
        <v>194</v>
      </c>
      <c r="H411" s="30" t="s">
        <v>299</v>
      </c>
      <c r="I411" s="30">
        <v>2057</v>
      </c>
      <c r="J411" s="31">
        <v>0.20569999999999999</v>
      </c>
      <c r="K411" s="30">
        <v>2057</v>
      </c>
      <c r="L411" s="31">
        <v>0.20569999999999999</v>
      </c>
      <c r="M411" s="31">
        <f t="shared" si="9"/>
        <v>0</v>
      </c>
      <c r="N411" s="30">
        <v>718015779</v>
      </c>
      <c r="O411" s="30" t="s">
        <v>2092</v>
      </c>
      <c r="P411" s="30" t="s">
        <v>1189</v>
      </c>
      <c r="Q411" s="30" t="s">
        <v>1191</v>
      </c>
      <c r="R411" s="30" t="s">
        <v>1191</v>
      </c>
      <c r="S411" s="30"/>
      <c r="T411" s="32">
        <v>0.2</v>
      </c>
      <c r="U411" s="23">
        <v>0.2</v>
      </c>
    </row>
    <row r="412" spans="1:21" s="24" customFormat="1" outlineLevel="2" x14ac:dyDescent="0.25">
      <c r="A412" s="22">
        <v>497</v>
      </c>
      <c r="B412" s="22" t="s">
        <v>2076</v>
      </c>
      <c r="C412" s="22" t="s">
        <v>2077</v>
      </c>
      <c r="D412" s="30" t="s">
        <v>2243</v>
      </c>
      <c r="E412" s="30" t="s">
        <v>2091</v>
      </c>
      <c r="F412" s="30">
        <v>4</v>
      </c>
      <c r="G412" s="30" t="s">
        <v>194</v>
      </c>
      <c r="H412" s="30" t="s">
        <v>299</v>
      </c>
      <c r="I412" s="30">
        <v>3829</v>
      </c>
      <c r="J412" s="31">
        <v>0.38290000000000002</v>
      </c>
      <c r="K412" s="30">
        <v>3829</v>
      </c>
      <c r="L412" s="31">
        <v>0.38290000000000002</v>
      </c>
      <c r="M412" s="31">
        <f t="shared" si="9"/>
        <v>0</v>
      </c>
      <c r="N412" s="30">
        <v>718015781</v>
      </c>
      <c r="O412" s="30" t="s">
        <v>2091</v>
      </c>
      <c r="P412" s="30" t="s">
        <v>764</v>
      </c>
      <c r="Q412" s="30" t="s">
        <v>767</v>
      </c>
      <c r="R412" s="30" t="s">
        <v>767</v>
      </c>
      <c r="S412" s="30"/>
      <c r="T412" s="32">
        <v>0.4</v>
      </c>
      <c r="U412" s="23">
        <v>0.4</v>
      </c>
    </row>
    <row r="413" spans="1:21" s="24" customFormat="1" outlineLevel="2" x14ac:dyDescent="0.25">
      <c r="A413" s="22">
        <v>493</v>
      </c>
      <c r="B413" s="22" t="s">
        <v>2076</v>
      </c>
      <c r="C413" s="22" t="s">
        <v>2077</v>
      </c>
      <c r="D413" s="30" t="s">
        <v>2243</v>
      </c>
      <c r="E413" s="30" t="s">
        <v>2078</v>
      </c>
      <c r="F413" s="30">
        <v>2</v>
      </c>
      <c r="G413" s="30" t="s">
        <v>194</v>
      </c>
      <c r="H413" s="30" t="s">
        <v>299</v>
      </c>
      <c r="I413" s="30">
        <v>6792</v>
      </c>
      <c r="J413" s="31">
        <v>0.67920000000000003</v>
      </c>
      <c r="K413" s="30">
        <v>6792</v>
      </c>
      <c r="L413" s="31">
        <v>0.67920000000000003</v>
      </c>
      <c r="M413" s="31">
        <f t="shared" si="9"/>
        <v>0</v>
      </c>
      <c r="N413" s="30">
        <v>718007279</v>
      </c>
      <c r="O413" s="30" t="s">
        <v>2078</v>
      </c>
      <c r="P413" s="30" t="s">
        <v>674</v>
      </c>
      <c r="Q413" s="30" t="s">
        <v>2079</v>
      </c>
      <c r="R413" s="30" t="s">
        <v>677</v>
      </c>
      <c r="S413" s="30" t="s">
        <v>2068</v>
      </c>
      <c r="T413" s="32">
        <v>0.64</v>
      </c>
      <c r="U413" s="23">
        <v>0.64</v>
      </c>
    </row>
    <row r="414" spans="1:21" s="24" customFormat="1" outlineLevel="2" x14ac:dyDescent="0.25">
      <c r="A414" s="22">
        <v>500</v>
      </c>
      <c r="B414" s="22" t="s">
        <v>804</v>
      </c>
      <c r="C414" s="22" t="s">
        <v>2080</v>
      </c>
      <c r="D414" s="30" t="s">
        <v>2243</v>
      </c>
      <c r="E414" s="30" t="s">
        <v>224</v>
      </c>
      <c r="F414" s="30">
        <v>1</v>
      </c>
      <c r="G414" s="30" t="s">
        <v>194</v>
      </c>
      <c r="H414" s="30" t="s">
        <v>299</v>
      </c>
      <c r="I414" s="30">
        <v>86249</v>
      </c>
      <c r="J414" s="31">
        <v>8.6249000000000002</v>
      </c>
      <c r="K414" s="30">
        <v>59905</v>
      </c>
      <c r="L414" s="31">
        <v>5.9904999999999999</v>
      </c>
      <c r="M414" s="31">
        <f t="shared" si="9"/>
        <v>2.6344000000000003</v>
      </c>
      <c r="N414" s="30">
        <v>718007333</v>
      </c>
      <c r="O414" s="30" t="s">
        <v>2097</v>
      </c>
      <c r="P414" s="30" t="s">
        <v>398</v>
      </c>
      <c r="Q414" s="30" t="s">
        <v>2099</v>
      </c>
      <c r="R414" s="30" t="s">
        <v>401</v>
      </c>
      <c r="S414" s="30" t="s">
        <v>2100</v>
      </c>
      <c r="T414" s="32">
        <v>5.83</v>
      </c>
      <c r="U414" s="23">
        <v>8.4600000000000009</v>
      </c>
    </row>
    <row r="415" spans="1:21" s="24" customFormat="1" outlineLevel="2" x14ac:dyDescent="0.25">
      <c r="A415" s="22">
        <v>499</v>
      </c>
      <c r="B415" s="22" t="s">
        <v>804</v>
      </c>
      <c r="C415" s="22" t="s">
        <v>2080</v>
      </c>
      <c r="D415" s="30" t="s">
        <v>2243</v>
      </c>
      <c r="E415" s="30" t="s">
        <v>2094</v>
      </c>
      <c r="F415" s="30">
        <v>1</v>
      </c>
      <c r="G415" s="30" t="s">
        <v>194</v>
      </c>
      <c r="H415" s="30" t="s">
        <v>299</v>
      </c>
      <c r="I415" s="30">
        <v>14373</v>
      </c>
      <c r="J415" s="31">
        <v>1.4373</v>
      </c>
      <c r="K415" s="30">
        <v>14373</v>
      </c>
      <c r="L415" s="31">
        <v>1.4373</v>
      </c>
      <c r="M415" s="31">
        <f t="shared" si="9"/>
        <v>0</v>
      </c>
      <c r="N415" s="30">
        <v>718007335</v>
      </c>
      <c r="O415" s="30" t="s">
        <v>2094</v>
      </c>
      <c r="P415" s="30" t="s">
        <v>392</v>
      </c>
      <c r="Q415" s="30" t="s">
        <v>2095</v>
      </c>
      <c r="R415" s="30" t="s">
        <v>395</v>
      </c>
      <c r="S415" s="30" t="s">
        <v>2096</v>
      </c>
      <c r="T415" s="32">
        <v>1.34</v>
      </c>
      <c r="U415" s="23">
        <v>1.34</v>
      </c>
    </row>
    <row r="416" spans="1:21" s="24" customFormat="1" outlineLevel="2" x14ac:dyDescent="0.25">
      <c r="A416" s="22">
        <v>494</v>
      </c>
      <c r="B416" s="22" t="s">
        <v>804</v>
      </c>
      <c r="C416" s="22" t="s">
        <v>2080</v>
      </c>
      <c r="D416" s="30" t="s">
        <v>2243</v>
      </c>
      <c r="E416" s="30" t="s">
        <v>2081</v>
      </c>
      <c r="F416" s="30">
        <v>1</v>
      </c>
      <c r="G416" s="30" t="s">
        <v>194</v>
      </c>
      <c r="H416" s="30" t="s">
        <v>299</v>
      </c>
      <c r="I416" s="30">
        <v>22904</v>
      </c>
      <c r="J416" s="31">
        <v>2.2904</v>
      </c>
      <c r="K416" s="30">
        <v>22904</v>
      </c>
      <c r="L416" s="31">
        <v>2.2904</v>
      </c>
      <c r="M416" s="31">
        <f t="shared" si="9"/>
        <v>0</v>
      </c>
      <c r="N416" s="30">
        <v>718007337</v>
      </c>
      <c r="O416" s="30" t="s">
        <v>2081</v>
      </c>
      <c r="P416" s="30" t="s">
        <v>336</v>
      </c>
      <c r="Q416" s="30" t="s">
        <v>2083</v>
      </c>
      <c r="R416" s="30" t="s">
        <v>339</v>
      </c>
      <c r="S416" s="30" t="s">
        <v>1016</v>
      </c>
      <c r="T416" s="32">
        <v>2.29</v>
      </c>
      <c r="U416" s="23">
        <v>2.29</v>
      </c>
    </row>
    <row r="417" spans="1:21" s="24" customFormat="1" outlineLevel="2" x14ac:dyDescent="0.25">
      <c r="A417" s="22">
        <v>495</v>
      </c>
      <c r="B417" s="22" t="s">
        <v>804</v>
      </c>
      <c r="C417" s="22" t="s">
        <v>2080</v>
      </c>
      <c r="D417" s="30" t="s">
        <v>2243</v>
      </c>
      <c r="E417" s="30" t="s">
        <v>223</v>
      </c>
      <c r="F417" s="30">
        <v>1</v>
      </c>
      <c r="G417" s="30" t="s">
        <v>194</v>
      </c>
      <c r="H417" s="30" t="s">
        <v>299</v>
      </c>
      <c r="I417" s="30">
        <v>128695</v>
      </c>
      <c r="J417" s="31">
        <v>12.8695</v>
      </c>
      <c r="K417" s="30">
        <v>85790</v>
      </c>
      <c r="L417" s="31">
        <v>8.5790000000000006</v>
      </c>
      <c r="M417" s="31">
        <f t="shared" si="9"/>
        <v>4.2904999999999998</v>
      </c>
      <c r="N417" s="30">
        <v>718007339</v>
      </c>
      <c r="O417" s="30" t="s">
        <v>2084</v>
      </c>
      <c r="P417" s="30" t="s">
        <v>312</v>
      </c>
      <c r="Q417" s="30" t="s">
        <v>2086</v>
      </c>
      <c r="R417" s="30" t="s">
        <v>315</v>
      </c>
      <c r="S417" s="30" t="s">
        <v>2087</v>
      </c>
      <c r="T417" s="32">
        <v>8.02</v>
      </c>
      <c r="U417" s="23">
        <v>12.31</v>
      </c>
    </row>
    <row r="418" spans="1:21" s="24" customFormat="1" outlineLevel="2" x14ac:dyDescent="0.25">
      <c r="A418" s="22">
        <v>492</v>
      </c>
      <c r="B418" s="22" t="s">
        <v>739</v>
      </c>
      <c r="C418" s="22" t="s">
        <v>2065</v>
      </c>
      <c r="D418" s="30" t="s">
        <v>2243</v>
      </c>
      <c r="E418" s="30" t="s">
        <v>2073</v>
      </c>
      <c r="F418" s="30">
        <v>1</v>
      </c>
      <c r="G418" s="30" t="s">
        <v>194</v>
      </c>
      <c r="H418" s="30" t="s">
        <v>299</v>
      </c>
      <c r="I418" s="30">
        <v>26106</v>
      </c>
      <c r="J418" s="31">
        <v>2.6105999999999998</v>
      </c>
      <c r="K418" s="30">
        <v>26106</v>
      </c>
      <c r="L418" s="31">
        <v>2.6105999999999998</v>
      </c>
      <c r="M418" s="31">
        <f t="shared" si="9"/>
        <v>0</v>
      </c>
      <c r="N418" s="30">
        <v>718007342</v>
      </c>
      <c r="O418" s="30" t="s">
        <v>2073</v>
      </c>
      <c r="P418" s="30" t="s">
        <v>398</v>
      </c>
      <c r="Q418" s="30" t="s">
        <v>2074</v>
      </c>
      <c r="R418" s="30" t="s">
        <v>401</v>
      </c>
      <c r="S418" s="30" t="s">
        <v>2075</v>
      </c>
      <c r="T418" s="32">
        <v>2.4700000000000002</v>
      </c>
      <c r="U418" s="23">
        <v>2.4700000000000002</v>
      </c>
    </row>
    <row r="419" spans="1:21" s="24" customFormat="1" outlineLevel="2" x14ac:dyDescent="0.25">
      <c r="A419" s="22">
        <v>491</v>
      </c>
      <c r="B419" s="22" t="s">
        <v>739</v>
      </c>
      <c r="C419" s="22" t="s">
        <v>2065</v>
      </c>
      <c r="D419" s="30" t="s">
        <v>2243</v>
      </c>
      <c r="E419" s="30" t="s">
        <v>2069</v>
      </c>
      <c r="F419" s="30">
        <v>1</v>
      </c>
      <c r="G419" s="30" t="s">
        <v>194</v>
      </c>
      <c r="H419" s="30" t="s">
        <v>299</v>
      </c>
      <c r="I419" s="30">
        <v>50337</v>
      </c>
      <c r="J419" s="31">
        <v>5.0336999999999996</v>
      </c>
      <c r="K419" s="30">
        <v>50337</v>
      </c>
      <c r="L419" s="31">
        <v>5.0336999999999996</v>
      </c>
      <c r="M419" s="31">
        <f t="shared" si="9"/>
        <v>0</v>
      </c>
      <c r="N419" s="30">
        <v>718007344</v>
      </c>
      <c r="O419" s="30" t="s">
        <v>2069</v>
      </c>
      <c r="P419" s="30" t="s">
        <v>392</v>
      </c>
      <c r="Q419" s="30" t="s">
        <v>2071</v>
      </c>
      <c r="R419" s="30" t="s">
        <v>395</v>
      </c>
      <c r="S419" s="30" t="s">
        <v>2072</v>
      </c>
      <c r="T419" s="32">
        <v>4.9400000000000004</v>
      </c>
      <c r="U419" s="23">
        <v>4.9400000000000004</v>
      </c>
    </row>
    <row r="420" spans="1:21" s="24" customFormat="1" outlineLevel="2" x14ac:dyDescent="0.25">
      <c r="A420" s="22">
        <v>490</v>
      </c>
      <c r="B420" s="22" t="s">
        <v>739</v>
      </c>
      <c r="C420" s="22" t="s">
        <v>2065</v>
      </c>
      <c r="D420" s="30" t="s">
        <v>2243</v>
      </c>
      <c r="E420" s="30" t="s">
        <v>2066</v>
      </c>
      <c r="F420" s="30">
        <v>1</v>
      </c>
      <c r="G420" s="30" t="s">
        <v>194</v>
      </c>
      <c r="H420" s="30" t="s">
        <v>299</v>
      </c>
      <c r="I420" s="30">
        <v>6451</v>
      </c>
      <c r="J420" s="31">
        <v>0.64510000000000001</v>
      </c>
      <c r="K420" s="30">
        <v>6451</v>
      </c>
      <c r="L420" s="31">
        <v>0.64510000000000001</v>
      </c>
      <c r="M420" s="31">
        <f t="shared" si="9"/>
        <v>0</v>
      </c>
      <c r="N420" s="30">
        <v>718007346</v>
      </c>
      <c r="O420" s="30" t="s">
        <v>2066</v>
      </c>
      <c r="P420" s="30" t="s">
        <v>336</v>
      </c>
      <c r="Q420" s="30" t="s">
        <v>2067</v>
      </c>
      <c r="R420" s="30" t="s">
        <v>339</v>
      </c>
      <c r="S420" s="30" t="s">
        <v>2068</v>
      </c>
      <c r="T420" s="32">
        <v>0.56999999999999995</v>
      </c>
      <c r="U420" s="23">
        <v>0.56999999999999995</v>
      </c>
    </row>
    <row r="421" spans="1:21" s="24" customFormat="1" outlineLevel="2" x14ac:dyDescent="0.25">
      <c r="A421" s="22">
        <v>574</v>
      </c>
      <c r="B421" s="22" t="s">
        <v>739</v>
      </c>
      <c r="C421" s="22" t="s">
        <v>758</v>
      </c>
      <c r="D421" s="30" t="s">
        <v>2243</v>
      </c>
      <c r="E421" s="30" t="s">
        <v>231</v>
      </c>
      <c r="F421" s="30">
        <v>1</v>
      </c>
      <c r="G421" s="30" t="s">
        <v>194</v>
      </c>
      <c r="H421" s="30" t="s">
        <v>357</v>
      </c>
      <c r="I421" s="30">
        <v>47326</v>
      </c>
      <c r="J421" s="31">
        <v>4.7325999999999997</v>
      </c>
      <c r="K421" s="30">
        <v>13513</v>
      </c>
      <c r="L421" s="31">
        <v>1.3512999999999999</v>
      </c>
      <c r="M421" s="31">
        <f t="shared" si="9"/>
        <v>3.3812999999999995</v>
      </c>
      <c r="N421" s="30">
        <v>718007567</v>
      </c>
      <c r="O421" s="30" t="s">
        <v>164</v>
      </c>
      <c r="P421" s="30" t="s">
        <v>336</v>
      </c>
      <c r="Q421" s="30" t="s">
        <v>166</v>
      </c>
      <c r="R421" s="30" t="s">
        <v>339</v>
      </c>
      <c r="S421" s="30" t="s">
        <v>167</v>
      </c>
      <c r="T421" s="32">
        <v>1.35</v>
      </c>
      <c r="U421" s="23">
        <v>4.4000000000000004</v>
      </c>
    </row>
    <row r="422" spans="1:21" s="24" customFormat="1" outlineLevel="2" x14ac:dyDescent="0.25">
      <c r="A422" s="22">
        <v>450</v>
      </c>
      <c r="B422" s="22" t="s">
        <v>739</v>
      </c>
      <c r="C422" s="22" t="s">
        <v>758</v>
      </c>
      <c r="D422" s="30" t="s">
        <v>2243</v>
      </c>
      <c r="E422" s="30" t="s">
        <v>1943</v>
      </c>
      <c r="F422" s="30">
        <v>1</v>
      </c>
      <c r="G422" s="30" t="s">
        <v>194</v>
      </c>
      <c r="H422" s="30" t="s">
        <v>357</v>
      </c>
      <c r="I422" s="30">
        <v>20626</v>
      </c>
      <c r="J422" s="31">
        <v>2.0626000000000002</v>
      </c>
      <c r="K422" s="30">
        <v>20626</v>
      </c>
      <c r="L422" s="31">
        <v>2.0626000000000002</v>
      </c>
      <c r="M422" s="31">
        <f t="shared" si="9"/>
        <v>0</v>
      </c>
      <c r="N422" s="30">
        <v>718007569</v>
      </c>
      <c r="O422" s="30" t="s">
        <v>1943</v>
      </c>
      <c r="P422" s="30" t="s">
        <v>312</v>
      </c>
      <c r="Q422" s="30" t="s">
        <v>1945</v>
      </c>
      <c r="R422" s="30" t="s">
        <v>315</v>
      </c>
      <c r="S422" s="30" t="s">
        <v>1946</v>
      </c>
      <c r="T422" s="32">
        <v>2.04</v>
      </c>
      <c r="U422" s="23">
        <v>2.04</v>
      </c>
    </row>
    <row r="423" spans="1:21" s="24" customFormat="1" outlineLevel="2" x14ac:dyDescent="0.25">
      <c r="A423" s="22">
        <v>449</v>
      </c>
      <c r="B423" s="22" t="s">
        <v>739</v>
      </c>
      <c r="C423" s="22" t="s">
        <v>758</v>
      </c>
      <c r="D423" s="30" t="s">
        <v>2243</v>
      </c>
      <c r="E423" s="30" t="s">
        <v>1941</v>
      </c>
      <c r="F423" s="30">
        <v>1</v>
      </c>
      <c r="G423" s="30" t="s">
        <v>194</v>
      </c>
      <c r="H423" s="30" t="s">
        <v>357</v>
      </c>
      <c r="I423" s="30">
        <v>30780</v>
      </c>
      <c r="J423" s="31">
        <v>3.0779999999999998</v>
      </c>
      <c r="K423" s="30">
        <v>30780</v>
      </c>
      <c r="L423" s="31">
        <v>3.0779999999999998</v>
      </c>
      <c r="M423" s="31">
        <f t="shared" si="9"/>
        <v>0</v>
      </c>
      <c r="N423" s="30">
        <v>718007571</v>
      </c>
      <c r="O423" s="30" t="s">
        <v>1941</v>
      </c>
      <c r="P423" s="30" t="s">
        <v>330</v>
      </c>
      <c r="Q423" s="30" t="s">
        <v>1942</v>
      </c>
      <c r="R423" s="30" t="s">
        <v>333</v>
      </c>
      <c r="S423" s="30" t="s">
        <v>780</v>
      </c>
      <c r="T423" s="32">
        <v>3.04</v>
      </c>
      <c r="U423" s="23">
        <v>3.04</v>
      </c>
    </row>
    <row r="424" spans="1:21" s="24" customFormat="1" outlineLevel="2" x14ac:dyDescent="0.25">
      <c r="A424" s="22">
        <v>448</v>
      </c>
      <c r="B424" s="22" t="s">
        <v>739</v>
      </c>
      <c r="C424" s="22" t="s">
        <v>758</v>
      </c>
      <c r="D424" s="30" t="s">
        <v>2243</v>
      </c>
      <c r="E424" s="30" t="s">
        <v>1937</v>
      </c>
      <c r="F424" s="30">
        <v>1</v>
      </c>
      <c r="G424" s="30" t="s">
        <v>194</v>
      </c>
      <c r="H424" s="30" t="s">
        <v>357</v>
      </c>
      <c r="I424" s="30">
        <v>10701</v>
      </c>
      <c r="J424" s="31">
        <v>1.0701000000000001</v>
      </c>
      <c r="K424" s="30">
        <v>10701</v>
      </c>
      <c r="L424" s="31">
        <v>1.0701000000000001</v>
      </c>
      <c r="M424" s="31">
        <f t="shared" si="9"/>
        <v>0</v>
      </c>
      <c r="N424" s="30">
        <v>718007573</v>
      </c>
      <c r="O424" s="30" t="s">
        <v>1937</v>
      </c>
      <c r="P424" s="30" t="s">
        <v>306</v>
      </c>
      <c r="Q424" s="30" t="s">
        <v>1939</v>
      </c>
      <c r="R424" s="30" t="s">
        <v>309</v>
      </c>
      <c r="S424" s="30" t="s">
        <v>1940</v>
      </c>
      <c r="T424" s="32">
        <v>1.05</v>
      </c>
      <c r="U424" s="23">
        <v>1.05</v>
      </c>
    </row>
    <row r="425" spans="1:21" s="24" customFormat="1" outlineLevel="2" x14ac:dyDescent="0.25">
      <c r="A425" s="22">
        <v>98</v>
      </c>
      <c r="B425" s="22" t="s">
        <v>739</v>
      </c>
      <c r="C425" s="22" t="s">
        <v>758</v>
      </c>
      <c r="D425" s="30" t="s">
        <v>2243</v>
      </c>
      <c r="E425" s="30" t="s">
        <v>759</v>
      </c>
      <c r="F425" s="30">
        <v>1</v>
      </c>
      <c r="G425" s="30" t="s">
        <v>194</v>
      </c>
      <c r="H425" s="30" t="s">
        <v>357</v>
      </c>
      <c r="I425" s="30">
        <v>29054</v>
      </c>
      <c r="J425" s="31">
        <v>2.9054000000000002</v>
      </c>
      <c r="K425" s="30">
        <v>29054</v>
      </c>
      <c r="L425" s="31">
        <v>2.9054000000000002</v>
      </c>
      <c r="M425" s="31">
        <f t="shared" si="9"/>
        <v>0</v>
      </c>
      <c r="N425" s="30">
        <v>718007575</v>
      </c>
      <c r="O425" s="30" t="s">
        <v>759</v>
      </c>
      <c r="P425" s="30" t="s">
        <v>300</v>
      </c>
      <c r="Q425" s="30" t="s">
        <v>761</v>
      </c>
      <c r="R425" s="30" t="s">
        <v>303</v>
      </c>
      <c r="S425" s="30" t="s">
        <v>762</v>
      </c>
      <c r="T425" s="32">
        <v>2.82</v>
      </c>
      <c r="U425" s="23">
        <v>2.82</v>
      </c>
    </row>
    <row r="426" spans="1:21" s="24" customFormat="1" outlineLevel="2" x14ac:dyDescent="0.25">
      <c r="A426" s="22">
        <v>417</v>
      </c>
      <c r="B426" s="22" t="s">
        <v>739</v>
      </c>
      <c r="C426" s="22" t="s">
        <v>758</v>
      </c>
      <c r="D426" s="30" t="s">
        <v>2243</v>
      </c>
      <c r="E426" s="30" t="s">
        <v>1836</v>
      </c>
      <c r="F426" s="30">
        <v>1</v>
      </c>
      <c r="G426" s="30" t="s">
        <v>194</v>
      </c>
      <c r="H426" s="30" t="s">
        <v>357</v>
      </c>
      <c r="I426" s="30">
        <v>5841</v>
      </c>
      <c r="J426" s="31">
        <v>0.58409999999999995</v>
      </c>
      <c r="K426" s="30">
        <v>5841</v>
      </c>
      <c r="L426" s="31">
        <v>0.58409999999999995</v>
      </c>
      <c r="M426" s="31">
        <f t="shared" si="9"/>
        <v>0</v>
      </c>
      <c r="N426" s="30">
        <v>718007577</v>
      </c>
      <c r="O426" s="30" t="s">
        <v>1836</v>
      </c>
      <c r="P426" s="30" t="s">
        <v>406</v>
      </c>
      <c r="Q426" s="30" t="s">
        <v>1837</v>
      </c>
      <c r="R426" s="30" t="s">
        <v>409</v>
      </c>
      <c r="S426" s="30" t="s">
        <v>1838</v>
      </c>
      <c r="T426" s="32">
        <v>0.57999999999999996</v>
      </c>
      <c r="U426" s="23">
        <v>0.57999999999999996</v>
      </c>
    </row>
    <row r="427" spans="1:21" s="24" customFormat="1" outlineLevel="2" x14ac:dyDescent="0.25">
      <c r="A427" s="22">
        <v>573</v>
      </c>
      <c r="B427" s="22" t="s">
        <v>739</v>
      </c>
      <c r="C427" s="22" t="s">
        <v>758</v>
      </c>
      <c r="D427" s="30" t="s">
        <v>2243</v>
      </c>
      <c r="E427" s="30" t="s">
        <v>232</v>
      </c>
      <c r="F427" s="30">
        <v>1</v>
      </c>
      <c r="G427" s="30" t="s">
        <v>194</v>
      </c>
      <c r="H427" s="30" t="s">
        <v>357</v>
      </c>
      <c r="I427" s="30">
        <v>36604</v>
      </c>
      <c r="J427" s="31">
        <v>3.6604000000000001</v>
      </c>
      <c r="K427" s="30">
        <v>13251</v>
      </c>
      <c r="L427" s="31">
        <v>1.3250999999999999</v>
      </c>
      <c r="M427" s="31">
        <f t="shared" si="9"/>
        <v>2.3353000000000002</v>
      </c>
      <c r="N427" s="30">
        <v>718007579</v>
      </c>
      <c r="O427" s="30" t="s">
        <v>160</v>
      </c>
      <c r="P427" s="30" t="s">
        <v>319</v>
      </c>
      <c r="Q427" s="30" t="s">
        <v>162</v>
      </c>
      <c r="R427" s="30" t="s">
        <v>322</v>
      </c>
      <c r="S427" s="30" t="s">
        <v>163</v>
      </c>
      <c r="T427" s="32">
        <v>1.33</v>
      </c>
      <c r="U427" s="23">
        <v>3.39</v>
      </c>
    </row>
    <row r="428" spans="1:21" s="24" customFormat="1" outlineLevel="2" x14ac:dyDescent="0.25">
      <c r="A428" s="22">
        <v>572</v>
      </c>
      <c r="B428" s="22" t="s">
        <v>739</v>
      </c>
      <c r="C428" s="22" t="s">
        <v>155</v>
      </c>
      <c r="D428" s="30" t="s">
        <v>2243</v>
      </c>
      <c r="E428" s="30" t="s">
        <v>230</v>
      </c>
      <c r="F428" s="30">
        <v>1</v>
      </c>
      <c r="G428" s="30" t="s">
        <v>194</v>
      </c>
      <c r="H428" s="30" t="s">
        <v>357</v>
      </c>
      <c r="I428" s="30">
        <v>251935</v>
      </c>
      <c r="J428" s="31">
        <v>25.1935</v>
      </c>
      <c r="K428" s="30">
        <v>22694</v>
      </c>
      <c r="L428" s="31">
        <v>2.2694000000000001</v>
      </c>
      <c r="M428" s="31">
        <f t="shared" si="9"/>
        <v>22.924099999999999</v>
      </c>
      <c r="N428" s="30">
        <v>718007607</v>
      </c>
      <c r="O428" s="30" t="s">
        <v>156</v>
      </c>
      <c r="P428" s="30" t="s">
        <v>336</v>
      </c>
      <c r="Q428" s="30" t="s">
        <v>158</v>
      </c>
      <c r="R428" s="30" t="s">
        <v>339</v>
      </c>
      <c r="S428" s="30" t="s">
        <v>159</v>
      </c>
      <c r="T428" s="32">
        <v>2.27</v>
      </c>
      <c r="U428" s="23">
        <v>24.63</v>
      </c>
    </row>
    <row r="429" spans="1:21" s="24" customFormat="1" outlineLevel="2" x14ac:dyDescent="0.25">
      <c r="A429" s="22">
        <v>97</v>
      </c>
      <c r="B429" s="22" t="s">
        <v>739</v>
      </c>
      <c r="C429" s="22" t="s">
        <v>740</v>
      </c>
      <c r="D429" s="30" t="s">
        <v>2243</v>
      </c>
      <c r="E429" s="30" t="s">
        <v>756</v>
      </c>
      <c r="F429" s="30">
        <v>1</v>
      </c>
      <c r="G429" s="30" t="s">
        <v>194</v>
      </c>
      <c r="H429" s="30" t="s">
        <v>357</v>
      </c>
      <c r="I429" s="30">
        <v>12488</v>
      </c>
      <c r="J429" s="31">
        <v>1.2487999999999999</v>
      </c>
      <c r="K429" s="30">
        <v>12488</v>
      </c>
      <c r="L429" s="31">
        <v>1.2487999999999999</v>
      </c>
      <c r="M429" s="31">
        <f t="shared" si="9"/>
        <v>0</v>
      </c>
      <c r="N429" s="30">
        <v>718007612</v>
      </c>
      <c r="O429" s="30" t="s">
        <v>756</v>
      </c>
      <c r="P429" s="30" t="s">
        <v>392</v>
      </c>
      <c r="Q429" s="30" t="s">
        <v>757</v>
      </c>
      <c r="R429" s="30" t="s">
        <v>395</v>
      </c>
      <c r="S429" s="30" t="s">
        <v>698</v>
      </c>
      <c r="T429" s="32">
        <v>1.23</v>
      </c>
      <c r="U429" s="23">
        <v>1.23</v>
      </c>
    </row>
    <row r="430" spans="1:21" s="24" customFormat="1" outlineLevel="2" x14ac:dyDescent="0.25">
      <c r="A430" s="22">
        <v>446</v>
      </c>
      <c r="B430" s="22" t="s">
        <v>739</v>
      </c>
      <c r="C430" s="22" t="s">
        <v>740</v>
      </c>
      <c r="D430" s="30" t="s">
        <v>2243</v>
      </c>
      <c r="E430" s="30" t="s">
        <v>1932</v>
      </c>
      <c r="F430" s="30">
        <v>1</v>
      </c>
      <c r="G430" s="30" t="s">
        <v>194</v>
      </c>
      <c r="H430" s="30" t="s">
        <v>357</v>
      </c>
      <c r="I430" s="30">
        <v>21543</v>
      </c>
      <c r="J430" s="31">
        <v>2.1543000000000001</v>
      </c>
      <c r="K430" s="30">
        <v>21542</v>
      </c>
      <c r="L430" s="31">
        <v>2.1541999999999999</v>
      </c>
      <c r="M430" s="31">
        <f t="shared" si="9"/>
        <v>1.0000000000021103E-4</v>
      </c>
      <c r="N430" s="30">
        <v>718015895</v>
      </c>
      <c r="O430" s="30" t="s">
        <v>1932</v>
      </c>
      <c r="P430" s="30" t="s">
        <v>336</v>
      </c>
      <c r="Q430" s="30" t="s">
        <v>339</v>
      </c>
      <c r="R430" s="30" t="s">
        <v>339</v>
      </c>
      <c r="S430" s="30"/>
      <c r="T430" s="32">
        <v>2.15</v>
      </c>
      <c r="U430" s="23">
        <v>2.15</v>
      </c>
    </row>
    <row r="431" spans="1:21" s="24" customFormat="1" outlineLevel="2" x14ac:dyDescent="0.25">
      <c r="A431" s="22">
        <v>444</v>
      </c>
      <c r="B431" s="22" t="s">
        <v>739</v>
      </c>
      <c r="C431" s="22" t="s">
        <v>740</v>
      </c>
      <c r="D431" s="30" t="s">
        <v>2243</v>
      </c>
      <c r="E431" s="30" t="s">
        <v>1927</v>
      </c>
      <c r="F431" s="30">
        <v>2</v>
      </c>
      <c r="G431" s="30" t="s">
        <v>194</v>
      </c>
      <c r="H431" s="30" t="s">
        <v>357</v>
      </c>
      <c r="I431" s="30">
        <v>4239</v>
      </c>
      <c r="J431" s="31">
        <v>0.4239</v>
      </c>
      <c r="K431" s="30">
        <v>4238</v>
      </c>
      <c r="L431" s="31">
        <v>0.42380000000000001</v>
      </c>
      <c r="M431" s="31">
        <f t="shared" si="9"/>
        <v>9.9999999999988987E-5</v>
      </c>
      <c r="N431" s="30">
        <v>718015897</v>
      </c>
      <c r="O431" s="30" t="s">
        <v>1927</v>
      </c>
      <c r="P431" s="30" t="s">
        <v>312</v>
      </c>
      <c r="Q431" s="30" t="s">
        <v>315</v>
      </c>
      <c r="R431" s="30" t="s">
        <v>315</v>
      </c>
      <c r="S431" s="30"/>
      <c r="T431" s="32">
        <v>0.45</v>
      </c>
      <c r="U431" s="23">
        <v>0.45</v>
      </c>
    </row>
    <row r="432" spans="1:21" s="24" customFormat="1" outlineLevel="2" x14ac:dyDescent="0.25">
      <c r="A432" s="22">
        <v>443</v>
      </c>
      <c r="B432" s="22" t="s">
        <v>739</v>
      </c>
      <c r="C432" s="22" t="s">
        <v>740</v>
      </c>
      <c r="D432" s="30" t="s">
        <v>2243</v>
      </c>
      <c r="E432" s="30" t="s">
        <v>1923</v>
      </c>
      <c r="F432" s="30">
        <v>1</v>
      </c>
      <c r="G432" s="30" t="s">
        <v>194</v>
      </c>
      <c r="H432" s="30" t="s">
        <v>357</v>
      </c>
      <c r="I432" s="30">
        <v>9944</v>
      </c>
      <c r="J432" s="31">
        <v>0.99439999999999995</v>
      </c>
      <c r="K432" s="30">
        <v>9944</v>
      </c>
      <c r="L432" s="31">
        <v>0.99439999999999995</v>
      </c>
      <c r="M432" s="31">
        <f t="shared" si="9"/>
        <v>0</v>
      </c>
      <c r="N432" s="30">
        <v>718007614</v>
      </c>
      <c r="O432" s="30" t="s">
        <v>1923</v>
      </c>
      <c r="P432" s="30" t="s">
        <v>330</v>
      </c>
      <c r="Q432" s="30" t="s">
        <v>1925</v>
      </c>
      <c r="R432" s="30" t="s">
        <v>333</v>
      </c>
      <c r="S432" s="30" t="s">
        <v>1926</v>
      </c>
      <c r="T432" s="32">
        <v>1</v>
      </c>
      <c r="U432" s="23">
        <v>1</v>
      </c>
    </row>
    <row r="433" spans="1:21" s="24" customFormat="1" outlineLevel="2" x14ac:dyDescent="0.25">
      <c r="A433" s="22">
        <v>94</v>
      </c>
      <c r="B433" s="22" t="s">
        <v>739</v>
      </c>
      <c r="C433" s="22" t="s">
        <v>740</v>
      </c>
      <c r="D433" s="30" t="s">
        <v>2243</v>
      </c>
      <c r="E433" s="30" t="s">
        <v>741</v>
      </c>
      <c r="F433" s="30">
        <v>1</v>
      </c>
      <c r="G433" s="30" t="s">
        <v>194</v>
      </c>
      <c r="H433" s="30" t="s">
        <v>357</v>
      </c>
      <c r="I433" s="30">
        <v>17928</v>
      </c>
      <c r="J433" s="31">
        <v>1.7927999999999999</v>
      </c>
      <c r="K433" s="30">
        <v>17928</v>
      </c>
      <c r="L433" s="31">
        <v>1.7927999999999999</v>
      </c>
      <c r="M433" s="31">
        <f t="shared" si="9"/>
        <v>0</v>
      </c>
      <c r="N433" s="30">
        <v>718007616</v>
      </c>
      <c r="O433" s="30" t="s">
        <v>741</v>
      </c>
      <c r="P433" s="30" t="s">
        <v>306</v>
      </c>
      <c r="Q433" s="30" t="s">
        <v>743</v>
      </c>
      <c r="R433" s="30" t="s">
        <v>309</v>
      </c>
      <c r="S433" s="30" t="s">
        <v>744</v>
      </c>
      <c r="T433" s="32">
        <v>1.75</v>
      </c>
      <c r="U433" s="23">
        <v>1.75</v>
      </c>
    </row>
    <row r="434" spans="1:21" s="24" customFormat="1" outlineLevel="2" x14ac:dyDescent="0.25">
      <c r="A434" s="22">
        <v>95</v>
      </c>
      <c r="B434" s="22" t="s">
        <v>739</v>
      </c>
      <c r="C434" s="22" t="s">
        <v>740</v>
      </c>
      <c r="D434" s="30" t="s">
        <v>2243</v>
      </c>
      <c r="E434" s="30" t="s">
        <v>745</v>
      </c>
      <c r="F434" s="30">
        <v>1</v>
      </c>
      <c r="G434" s="30" t="s">
        <v>194</v>
      </c>
      <c r="H434" s="30" t="s">
        <v>357</v>
      </c>
      <c r="I434" s="30">
        <v>30265</v>
      </c>
      <c r="J434" s="31">
        <v>3.0265</v>
      </c>
      <c r="K434" s="30">
        <v>30265</v>
      </c>
      <c r="L434" s="31">
        <v>3.0265</v>
      </c>
      <c r="M434" s="31">
        <f t="shared" si="9"/>
        <v>0</v>
      </c>
      <c r="N434" s="30">
        <v>718007618</v>
      </c>
      <c r="O434" s="30" t="s">
        <v>745</v>
      </c>
      <c r="P434" s="30" t="s">
        <v>300</v>
      </c>
      <c r="Q434" s="30" t="s">
        <v>747</v>
      </c>
      <c r="R434" s="30" t="s">
        <v>303</v>
      </c>
      <c r="S434" s="30" t="s">
        <v>748</v>
      </c>
      <c r="T434" s="32">
        <v>2.97</v>
      </c>
      <c r="U434" s="23">
        <v>2.97</v>
      </c>
    </row>
    <row r="435" spans="1:21" s="24" customFormat="1" outlineLevel="2" x14ac:dyDescent="0.25">
      <c r="A435" s="22">
        <v>445</v>
      </c>
      <c r="B435" s="22" t="s">
        <v>739</v>
      </c>
      <c r="C435" s="22" t="s">
        <v>740</v>
      </c>
      <c r="D435" s="30" t="s">
        <v>2243</v>
      </c>
      <c r="E435" s="30" t="s">
        <v>1928</v>
      </c>
      <c r="F435" s="30">
        <v>1</v>
      </c>
      <c r="G435" s="30" t="s">
        <v>194</v>
      </c>
      <c r="H435" s="30" t="s">
        <v>357</v>
      </c>
      <c r="I435" s="30">
        <v>57883</v>
      </c>
      <c r="J435" s="31">
        <v>5.7882999999999996</v>
      </c>
      <c r="K435" s="30">
        <v>57883</v>
      </c>
      <c r="L435" s="31">
        <v>5.7882999999999996</v>
      </c>
      <c r="M435" s="31">
        <f t="shared" si="9"/>
        <v>0</v>
      </c>
      <c r="N435" s="30">
        <v>718007620</v>
      </c>
      <c r="O435" s="30" t="s">
        <v>1928</v>
      </c>
      <c r="P435" s="30" t="s">
        <v>406</v>
      </c>
      <c r="Q435" s="30" t="s">
        <v>1930</v>
      </c>
      <c r="R435" s="30" t="s">
        <v>409</v>
      </c>
      <c r="S435" s="30" t="s">
        <v>1931</v>
      </c>
      <c r="T435" s="32">
        <v>5.67</v>
      </c>
      <c r="U435" s="23">
        <v>5.67</v>
      </c>
    </row>
    <row r="436" spans="1:21" s="24" customFormat="1" outlineLevel="2" x14ac:dyDescent="0.25">
      <c r="A436" s="22">
        <v>442</v>
      </c>
      <c r="B436" s="22" t="s">
        <v>739</v>
      </c>
      <c r="C436" s="22" t="s">
        <v>740</v>
      </c>
      <c r="D436" s="30" t="s">
        <v>2243</v>
      </c>
      <c r="E436" s="30" t="s">
        <v>2176</v>
      </c>
      <c r="F436" s="30">
        <v>1</v>
      </c>
      <c r="G436" s="30" t="s">
        <v>194</v>
      </c>
      <c r="H436" s="30" t="s">
        <v>357</v>
      </c>
      <c r="I436" s="30">
        <v>32431</v>
      </c>
      <c r="J436" s="31">
        <v>3.2431000000000001</v>
      </c>
      <c r="K436" s="30">
        <v>12105</v>
      </c>
      <c r="L436" s="31">
        <v>1.2104999999999999</v>
      </c>
      <c r="M436" s="31">
        <f t="shared" si="9"/>
        <v>2.0326000000000004</v>
      </c>
      <c r="N436" s="30">
        <v>718007622</v>
      </c>
      <c r="O436" s="30" t="s">
        <v>1920</v>
      </c>
      <c r="P436" s="30" t="s">
        <v>319</v>
      </c>
      <c r="Q436" s="30" t="s">
        <v>1922</v>
      </c>
      <c r="R436" s="30" t="s">
        <v>322</v>
      </c>
      <c r="S436" s="30" t="s">
        <v>1832</v>
      </c>
      <c r="T436" s="32">
        <v>1.21</v>
      </c>
      <c r="U436" s="23">
        <v>3.04</v>
      </c>
    </row>
    <row r="437" spans="1:21" s="24" customFormat="1" outlineLevel="2" x14ac:dyDescent="0.25">
      <c r="A437" s="22">
        <v>441</v>
      </c>
      <c r="B437" s="22" t="s">
        <v>739</v>
      </c>
      <c r="C437" s="22" t="s">
        <v>740</v>
      </c>
      <c r="D437" s="30" t="s">
        <v>2243</v>
      </c>
      <c r="E437" s="30" t="s">
        <v>228</v>
      </c>
      <c r="F437" s="30">
        <v>1</v>
      </c>
      <c r="G437" s="30" t="s">
        <v>194</v>
      </c>
      <c r="H437" s="30" t="s">
        <v>357</v>
      </c>
      <c r="I437" s="30">
        <v>15314</v>
      </c>
      <c r="J437" s="31">
        <v>1.5314000000000001</v>
      </c>
      <c r="K437" s="30">
        <v>9950</v>
      </c>
      <c r="L437" s="31">
        <v>0.995</v>
      </c>
      <c r="M437" s="31">
        <f t="shared" si="9"/>
        <v>0.5364000000000001</v>
      </c>
      <c r="N437" s="30">
        <v>718007624</v>
      </c>
      <c r="O437" s="30" t="s">
        <v>1917</v>
      </c>
      <c r="P437" s="30" t="s">
        <v>640</v>
      </c>
      <c r="Q437" s="30" t="s">
        <v>1919</v>
      </c>
      <c r="R437" s="30" t="s">
        <v>642</v>
      </c>
      <c r="S437" s="30" t="s">
        <v>748</v>
      </c>
      <c r="T437" s="32">
        <v>0.99</v>
      </c>
      <c r="U437" s="23">
        <v>1.54</v>
      </c>
    </row>
    <row r="438" spans="1:21" s="24" customFormat="1" outlineLevel="2" x14ac:dyDescent="0.25">
      <c r="A438" s="22">
        <v>571</v>
      </c>
      <c r="B438" s="22" t="s">
        <v>739</v>
      </c>
      <c r="C438" s="22" t="s">
        <v>740</v>
      </c>
      <c r="D438" s="30" t="s">
        <v>2243</v>
      </c>
      <c r="E438" s="30" t="s">
        <v>229</v>
      </c>
      <c r="F438" s="30">
        <v>1</v>
      </c>
      <c r="G438" s="30" t="s">
        <v>194</v>
      </c>
      <c r="H438" s="30" t="s">
        <v>357</v>
      </c>
      <c r="I438" s="30">
        <v>26837</v>
      </c>
      <c r="J438" s="31">
        <v>2.6837</v>
      </c>
      <c r="K438" s="30">
        <v>5654</v>
      </c>
      <c r="L438" s="31">
        <v>0.56540000000000001</v>
      </c>
      <c r="M438" s="31">
        <f t="shared" si="9"/>
        <v>2.1183000000000001</v>
      </c>
      <c r="N438" s="30">
        <v>718007626</v>
      </c>
      <c r="O438" s="30" t="s">
        <v>152</v>
      </c>
      <c r="P438" s="30" t="s">
        <v>372</v>
      </c>
      <c r="Q438" s="30" t="s">
        <v>153</v>
      </c>
      <c r="R438" s="30" t="s">
        <v>375</v>
      </c>
      <c r="S438" s="30" t="s">
        <v>154</v>
      </c>
      <c r="T438" s="32">
        <v>0.56999999999999995</v>
      </c>
      <c r="U438" s="23">
        <v>2.66</v>
      </c>
    </row>
    <row r="439" spans="1:21" s="24" customFormat="1" outlineLevel="2" x14ac:dyDescent="0.25">
      <c r="A439" s="22">
        <v>416</v>
      </c>
      <c r="B439" s="22" t="s">
        <v>739</v>
      </c>
      <c r="C439" s="22" t="s">
        <v>740</v>
      </c>
      <c r="D439" s="30" t="s">
        <v>2243</v>
      </c>
      <c r="E439" s="30" t="s">
        <v>227</v>
      </c>
      <c r="F439" s="30">
        <v>1</v>
      </c>
      <c r="G439" s="30" t="s">
        <v>194</v>
      </c>
      <c r="H439" s="30" t="s">
        <v>357</v>
      </c>
      <c r="I439" s="30">
        <v>7644</v>
      </c>
      <c r="J439" s="31">
        <v>0.76439999999999997</v>
      </c>
      <c r="K439" s="30">
        <v>4296</v>
      </c>
      <c r="L439" s="31">
        <v>0.42959999999999998</v>
      </c>
      <c r="M439" s="31">
        <f t="shared" si="9"/>
        <v>0.33479999999999999</v>
      </c>
      <c r="N439" s="30">
        <v>718007628</v>
      </c>
      <c r="O439" s="30" t="s">
        <v>1833</v>
      </c>
      <c r="P439" s="30" t="s">
        <v>1018</v>
      </c>
      <c r="Q439" s="30" t="s">
        <v>1834</v>
      </c>
      <c r="R439" s="30" t="s">
        <v>1021</v>
      </c>
      <c r="S439" s="30" t="s">
        <v>1835</v>
      </c>
      <c r="T439" s="32">
        <v>0.43</v>
      </c>
      <c r="U439" s="23">
        <v>0.75</v>
      </c>
    </row>
    <row r="440" spans="1:21" s="24" customFormat="1" outlineLevel="1" x14ac:dyDescent="0.25">
      <c r="A440" s="22"/>
      <c r="B440" s="22"/>
      <c r="C440" s="22"/>
      <c r="D440" s="30"/>
      <c r="E440" s="30"/>
      <c r="F440" s="30"/>
      <c r="G440" s="37" t="s">
        <v>2251</v>
      </c>
      <c r="H440" s="30"/>
      <c r="I440" s="30"/>
      <c r="J440" s="31"/>
      <c r="K440" s="30"/>
      <c r="L440" s="31"/>
      <c r="M440" s="31"/>
      <c r="N440" s="30"/>
      <c r="O440" s="30"/>
      <c r="P440" s="30"/>
      <c r="Q440" s="30"/>
      <c r="R440" s="30"/>
      <c r="S440" s="30"/>
      <c r="T440" s="38">
        <f>SUBTOTAL(9,T393:T439)</f>
        <v>108.10999999999999</v>
      </c>
      <c r="U440" s="23"/>
    </row>
    <row r="441" spans="1:21" s="24" customFormat="1" outlineLevel="2" x14ac:dyDescent="0.25">
      <c r="A441" s="22">
        <v>424</v>
      </c>
      <c r="B441" s="22" t="s">
        <v>703</v>
      </c>
      <c r="C441" s="22" t="s">
        <v>704</v>
      </c>
      <c r="D441" s="30" t="s">
        <v>2243</v>
      </c>
      <c r="E441" s="30" t="s">
        <v>1859</v>
      </c>
      <c r="F441" s="30">
        <v>1</v>
      </c>
      <c r="G441" s="30" t="s">
        <v>195</v>
      </c>
      <c r="H441" s="30" t="s">
        <v>357</v>
      </c>
      <c r="I441" s="30">
        <v>29892</v>
      </c>
      <c r="J441" s="31">
        <v>2.9891999999999999</v>
      </c>
      <c r="K441" s="30">
        <v>29892</v>
      </c>
      <c r="L441" s="31">
        <v>2.9891999999999999</v>
      </c>
      <c r="M441" s="31">
        <f t="shared" si="9"/>
        <v>0</v>
      </c>
      <c r="N441" s="30">
        <v>718009149</v>
      </c>
      <c r="O441" s="30" t="s">
        <v>1859</v>
      </c>
      <c r="P441" s="30" t="s">
        <v>392</v>
      </c>
      <c r="Q441" s="30" t="s">
        <v>1860</v>
      </c>
      <c r="R441" s="30" t="s">
        <v>395</v>
      </c>
      <c r="S441" s="30" t="s">
        <v>1861</v>
      </c>
      <c r="T441" s="32">
        <v>3.02</v>
      </c>
      <c r="U441" s="23">
        <v>3.02</v>
      </c>
    </row>
    <row r="442" spans="1:21" s="24" customFormat="1" outlineLevel="2" x14ac:dyDescent="0.25">
      <c r="A442" s="22">
        <v>86</v>
      </c>
      <c r="B442" s="22" t="s">
        <v>703</v>
      </c>
      <c r="C442" s="22" t="s">
        <v>704</v>
      </c>
      <c r="D442" s="30" t="s">
        <v>2243</v>
      </c>
      <c r="E442" s="30" t="s">
        <v>2218</v>
      </c>
      <c r="F442" s="30">
        <v>1</v>
      </c>
      <c r="G442" s="30" t="s">
        <v>195</v>
      </c>
      <c r="H442" s="30" t="s">
        <v>357</v>
      </c>
      <c r="I442" s="30">
        <v>18769</v>
      </c>
      <c r="J442" s="31">
        <v>1.8769</v>
      </c>
      <c r="K442" s="30">
        <v>18769</v>
      </c>
      <c r="L442" s="31">
        <v>1.8769</v>
      </c>
      <c r="M442" s="31">
        <f t="shared" si="9"/>
        <v>0</v>
      </c>
      <c r="N442" s="30">
        <v>718009151</v>
      </c>
      <c r="O442" s="30" t="s">
        <v>712</v>
      </c>
      <c r="P442" s="30" t="s">
        <v>336</v>
      </c>
      <c r="Q442" s="30" t="s">
        <v>713</v>
      </c>
      <c r="R442" s="30" t="s">
        <v>339</v>
      </c>
      <c r="S442" s="30" t="s">
        <v>714</v>
      </c>
      <c r="T442" s="32">
        <v>1.53</v>
      </c>
      <c r="U442" s="23">
        <v>1.84</v>
      </c>
    </row>
    <row r="443" spans="1:21" s="24" customFormat="1" outlineLevel="2" x14ac:dyDescent="0.25">
      <c r="A443" s="22"/>
      <c r="B443" s="22"/>
      <c r="C443" s="22"/>
      <c r="D443" s="30" t="s">
        <v>2243</v>
      </c>
      <c r="E443" s="30" t="s">
        <v>2219</v>
      </c>
      <c r="F443" s="30"/>
      <c r="G443" s="30" t="s">
        <v>195</v>
      </c>
      <c r="H443" s="30" t="s">
        <v>357</v>
      </c>
      <c r="I443" s="30"/>
      <c r="J443" s="31"/>
      <c r="K443" s="30"/>
      <c r="L443" s="31"/>
      <c r="M443" s="31"/>
      <c r="N443" s="30"/>
      <c r="O443" s="30"/>
      <c r="P443" s="30"/>
      <c r="Q443" s="30"/>
      <c r="R443" s="30"/>
      <c r="S443" s="30"/>
      <c r="T443" s="32">
        <v>0.31</v>
      </c>
      <c r="U443" s="23"/>
    </row>
    <row r="444" spans="1:21" s="24" customFormat="1" outlineLevel="2" x14ac:dyDescent="0.25">
      <c r="A444" s="22">
        <v>85</v>
      </c>
      <c r="B444" s="22" t="s">
        <v>703</v>
      </c>
      <c r="C444" s="22" t="s">
        <v>704</v>
      </c>
      <c r="D444" s="30" t="s">
        <v>2243</v>
      </c>
      <c r="E444" s="30" t="s">
        <v>709</v>
      </c>
      <c r="F444" s="30">
        <v>1</v>
      </c>
      <c r="G444" s="30" t="s">
        <v>195</v>
      </c>
      <c r="H444" s="30" t="s">
        <v>357</v>
      </c>
      <c r="I444" s="30">
        <v>33740</v>
      </c>
      <c r="J444" s="31">
        <v>3.3740000000000001</v>
      </c>
      <c r="K444" s="30">
        <v>33740</v>
      </c>
      <c r="L444" s="31">
        <v>3.3740000000000001</v>
      </c>
      <c r="M444" s="31">
        <f>J444-L444</f>
        <v>0</v>
      </c>
      <c r="N444" s="30">
        <v>718009153</v>
      </c>
      <c r="O444" s="30" t="s">
        <v>709</v>
      </c>
      <c r="P444" s="30" t="s">
        <v>312</v>
      </c>
      <c r="Q444" s="30" t="s">
        <v>710</v>
      </c>
      <c r="R444" s="30" t="s">
        <v>315</v>
      </c>
      <c r="S444" s="30" t="s">
        <v>711</v>
      </c>
      <c r="T444" s="32">
        <v>3.4</v>
      </c>
      <c r="U444" s="23">
        <v>3.4</v>
      </c>
    </row>
    <row r="445" spans="1:21" s="24" customFormat="1" outlineLevel="2" x14ac:dyDescent="0.25">
      <c r="A445" s="22">
        <v>84</v>
      </c>
      <c r="B445" s="22" t="s">
        <v>703</v>
      </c>
      <c r="C445" s="22" t="s">
        <v>704</v>
      </c>
      <c r="D445" s="30" t="s">
        <v>2243</v>
      </c>
      <c r="E445" s="30" t="s">
        <v>705</v>
      </c>
      <c r="F445" s="30">
        <v>1</v>
      </c>
      <c r="G445" s="30" t="s">
        <v>195</v>
      </c>
      <c r="H445" s="30" t="s">
        <v>357</v>
      </c>
      <c r="I445" s="30">
        <v>10619</v>
      </c>
      <c r="J445" s="31">
        <v>1.0619000000000001</v>
      </c>
      <c r="K445" s="30">
        <v>10619</v>
      </c>
      <c r="L445" s="31">
        <v>1.0619000000000001</v>
      </c>
      <c r="M445" s="31">
        <f>J445-L445</f>
        <v>0</v>
      </c>
      <c r="N445" s="30">
        <v>718009155</v>
      </c>
      <c r="O445" s="30" t="s">
        <v>705</v>
      </c>
      <c r="P445" s="30" t="s">
        <v>330</v>
      </c>
      <c r="Q445" s="30" t="s">
        <v>707</v>
      </c>
      <c r="R445" s="30" t="s">
        <v>333</v>
      </c>
      <c r="S445" s="30" t="s">
        <v>708</v>
      </c>
      <c r="T445" s="32">
        <v>1.07</v>
      </c>
      <c r="U445" s="23">
        <v>1.07</v>
      </c>
    </row>
    <row r="446" spans="1:21" s="24" customFormat="1" outlineLevel="2" x14ac:dyDescent="0.25">
      <c r="A446" s="22">
        <v>407</v>
      </c>
      <c r="B446" s="22" t="s">
        <v>703</v>
      </c>
      <c r="C446" s="22" t="s">
        <v>704</v>
      </c>
      <c r="D446" s="30" t="s">
        <v>2243</v>
      </c>
      <c r="E446" s="30" t="s">
        <v>1801</v>
      </c>
      <c r="F446" s="30">
        <v>1</v>
      </c>
      <c r="G446" s="30" t="s">
        <v>195</v>
      </c>
      <c r="H446" s="30" t="s">
        <v>357</v>
      </c>
      <c r="I446" s="30">
        <v>8459</v>
      </c>
      <c r="J446" s="31">
        <v>0.84589999999999999</v>
      </c>
      <c r="K446" s="30">
        <v>8459</v>
      </c>
      <c r="L446" s="31">
        <v>0.84589999999999999</v>
      </c>
      <c r="M446" s="31">
        <f>J446-L446</f>
        <v>0</v>
      </c>
      <c r="N446" s="30">
        <v>718009157</v>
      </c>
      <c r="O446" s="30" t="s">
        <v>1801</v>
      </c>
      <c r="P446" s="30" t="s">
        <v>306</v>
      </c>
      <c r="Q446" s="30" t="s">
        <v>1803</v>
      </c>
      <c r="R446" s="30" t="s">
        <v>309</v>
      </c>
      <c r="S446" s="30" t="s">
        <v>1804</v>
      </c>
      <c r="T446" s="32">
        <v>0.85</v>
      </c>
      <c r="U446" s="23">
        <v>0.85</v>
      </c>
    </row>
    <row r="447" spans="1:21" s="24" customFormat="1" outlineLevel="2" x14ac:dyDescent="0.25">
      <c r="A447" s="22"/>
      <c r="B447" s="22"/>
      <c r="C447" s="22"/>
      <c r="D447" s="30" t="s">
        <v>2243</v>
      </c>
      <c r="E447" s="30" t="s">
        <v>2221</v>
      </c>
      <c r="F447" s="30"/>
      <c r="G447" s="30" t="s">
        <v>195</v>
      </c>
      <c r="H447" s="30" t="s">
        <v>357</v>
      </c>
      <c r="I447" s="30"/>
      <c r="J447" s="31"/>
      <c r="K447" s="30"/>
      <c r="L447" s="31"/>
      <c r="M447" s="31"/>
      <c r="N447" s="30"/>
      <c r="O447" s="30"/>
      <c r="P447" s="30"/>
      <c r="Q447" s="30"/>
      <c r="R447" s="30"/>
      <c r="S447" s="30"/>
      <c r="T447" s="32">
        <v>0.28000000000000003</v>
      </c>
      <c r="U447" s="23"/>
    </row>
    <row r="448" spans="1:21" s="24" customFormat="1" outlineLevel="2" x14ac:dyDescent="0.25">
      <c r="A448" s="22">
        <v>414</v>
      </c>
      <c r="B448" s="22" t="s">
        <v>703</v>
      </c>
      <c r="C448" s="22" t="s">
        <v>704</v>
      </c>
      <c r="D448" s="30" t="s">
        <v>2243</v>
      </c>
      <c r="E448" s="30" t="s">
        <v>2220</v>
      </c>
      <c r="F448" s="30">
        <v>1</v>
      </c>
      <c r="G448" s="30" t="s">
        <v>195</v>
      </c>
      <c r="H448" s="30" t="s">
        <v>357</v>
      </c>
      <c r="I448" s="30">
        <v>41960</v>
      </c>
      <c r="J448" s="31">
        <v>4.1959999999999997</v>
      </c>
      <c r="K448" s="30">
        <v>41960</v>
      </c>
      <c r="L448" s="31">
        <v>4.1959999999999997</v>
      </c>
      <c r="M448" s="31">
        <f t="shared" ref="M448:M476" si="10">J448-L448</f>
        <v>0</v>
      </c>
      <c r="N448" s="30">
        <v>718009159</v>
      </c>
      <c r="O448" s="30" t="s">
        <v>1827</v>
      </c>
      <c r="P448" s="30" t="s">
        <v>300</v>
      </c>
      <c r="Q448" s="30" t="s">
        <v>1829</v>
      </c>
      <c r="R448" s="30" t="s">
        <v>303</v>
      </c>
      <c r="S448" s="30" t="s">
        <v>1539</v>
      </c>
      <c r="T448" s="32">
        <v>3.73</v>
      </c>
      <c r="U448" s="23">
        <v>4.01</v>
      </c>
    </row>
    <row r="449" spans="1:21" s="24" customFormat="1" outlineLevel="2" x14ac:dyDescent="0.25">
      <c r="A449" s="22">
        <v>575</v>
      </c>
      <c r="B449" s="22" t="s">
        <v>703</v>
      </c>
      <c r="C449" s="22" t="s">
        <v>704</v>
      </c>
      <c r="D449" s="30" t="s">
        <v>2243</v>
      </c>
      <c r="E449" s="30" t="s">
        <v>249</v>
      </c>
      <c r="F449" s="30">
        <v>1</v>
      </c>
      <c r="G449" s="30" t="s">
        <v>195</v>
      </c>
      <c r="H449" s="30" t="s">
        <v>357</v>
      </c>
      <c r="I449" s="30">
        <v>13767</v>
      </c>
      <c r="J449" s="31">
        <v>1.3767</v>
      </c>
      <c r="K449" s="30">
        <v>4452</v>
      </c>
      <c r="L449" s="31">
        <v>0.44519999999999998</v>
      </c>
      <c r="M449" s="31">
        <f t="shared" si="10"/>
        <v>0.93149999999999999</v>
      </c>
      <c r="N449" s="30">
        <v>718009161</v>
      </c>
      <c r="O449" s="30" t="s">
        <v>168</v>
      </c>
      <c r="P449" s="30" t="s">
        <v>406</v>
      </c>
      <c r="Q449" s="30" t="s">
        <v>169</v>
      </c>
      <c r="R449" s="30" t="s">
        <v>409</v>
      </c>
      <c r="S449" s="30" t="s">
        <v>1951</v>
      </c>
      <c r="T449" s="32">
        <v>0.45</v>
      </c>
      <c r="U449" s="23">
        <v>1.38</v>
      </c>
    </row>
    <row r="450" spans="1:21" s="24" customFormat="1" outlineLevel="2" x14ac:dyDescent="0.25">
      <c r="A450" s="22">
        <v>397</v>
      </c>
      <c r="B450" s="22" t="s">
        <v>703</v>
      </c>
      <c r="C450" s="22" t="s">
        <v>704</v>
      </c>
      <c r="D450" s="30" t="s">
        <v>2243</v>
      </c>
      <c r="E450" s="30" t="s">
        <v>1769</v>
      </c>
      <c r="F450" s="30">
        <v>1</v>
      </c>
      <c r="G450" s="30" t="s">
        <v>195</v>
      </c>
      <c r="H450" s="30" t="s">
        <v>357</v>
      </c>
      <c r="I450" s="30">
        <v>53650</v>
      </c>
      <c r="J450" s="31">
        <v>5.3650000000000002</v>
      </c>
      <c r="K450" s="30">
        <v>53650</v>
      </c>
      <c r="L450" s="31">
        <v>5.3650000000000002</v>
      </c>
      <c r="M450" s="31">
        <f t="shared" si="10"/>
        <v>0</v>
      </c>
      <c r="N450" s="30">
        <v>718009165</v>
      </c>
      <c r="O450" s="30" t="s">
        <v>1769</v>
      </c>
      <c r="P450" s="30" t="s">
        <v>365</v>
      </c>
      <c r="Q450" s="30" t="s">
        <v>1771</v>
      </c>
      <c r="R450" s="30" t="s">
        <v>368</v>
      </c>
      <c r="S450" s="30" t="s">
        <v>1772</v>
      </c>
      <c r="T450" s="32">
        <v>5.6</v>
      </c>
      <c r="U450" s="23">
        <v>5.6</v>
      </c>
    </row>
    <row r="451" spans="1:21" s="24" customFormat="1" outlineLevel="2" x14ac:dyDescent="0.25">
      <c r="A451" s="22">
        <v>390</v>
      </c>
      <c r="B451" s="22" t="s">
        <v>703</v>
      </c>
      <c r="C451" s="22" t="s">
        <v>704</v>
      </c>
      <c r="D451" s="30" t="s">
        <v>2243</v>
      </c>
      <c r="E451" s="30" t="s">
        <v>1754</v>
      </c>
      <c r="F451" s="30">
        <v>2</v>
      </c>
      <c r="G451" s="30" t="s">
        <v>195</v>
      </c>
      <c r="H451" s="30" t="s">
        <v>357</v>
      </c>
      <c r="I451" s="30">
        <v>2410</v>
      </c>
      <c r="J451" s="31">
        <v>0.24099999999999999</v>
      </c>
      <c r="K451" s="30">
        <v>2410</v>
      </c>
      <c r="L451" s="31">
        <v>0.24099999999999999</v>
      </c>
      <c r="M451" s="31">
        <f t="shared" si="10"/>
        <v>0</v>
      </c>
      <c r="N451" s="30">
        <v>718016697</v>
      </c>
      <c r="O451" s="30" t="s">
        <v>1754</v>
      </c>
      <c r="P451" s="30" t="s">
        <v>640</v>
      </c>
      <c r="Q451" s="30" t="s">
        <v>642</v>
      </c>
      <c r="R451" s="30" t="s">
        <v>642</v>
      </c>
      <c r="S451" s="30"/>
      <c r="T451" s="32">
        <v>0.25</v>
      </c>
      <c r="U451" s="23">
        <v>0.25</v>
      </c>
    </row>
    <row r="452" spans="1:21" s="24" customFormat="1" outlineLevel="2" x14ac:dyDescent="0.25">
      <c r="A452" s="22">
        <v>320</v>
      </c>
      <c r="B452" s="22" t="s">
        <v>565</v>
      </c>
      <c r="C452" s="22" t="s">
        <v>1533</v>
      </c>
      <c r="D452" s="30" t="s">
        <v>2243</v>
      </c>
      <c r="E452" s="30" t="s">
        <v>1534</v>
      </c>
      <c r="F452" s="30">
        <v>1</v>
      </c>
      <c r="G452" s="30" t="s">
        <v>195</v>
      </c>
      <c r="H452" s="30" t="s">
        <v>357</v>
      </c>
      <c r="I452" s="30">
        <v>16665</v>
      </c>
      <c r="J452" s="31">
        <v>1.6665000000000001</v>
      </c>
      <c r="K452" s="30">
        <v>16665</v>
      </c>
      <c r="L452" s="31">
        <v>1.6665000000000001</v>
      </c>
      <c r="M452" s="31">
        <f t="shared" si="10"/>
        <v>0</v>
      </c>
      <c r="N452" s="30">
        <v>718009425</v>
      </c>
      <c r="O452" s="30" t="s">
        <v>1534</v>
      </c>
      <c r="P452" s="30" t="s">
        <v>336</v>
      </c>
      <c r="Q452" s="30" t="s">
        <v>1535</v>
      </c>
      <c r="R452" s="30" t="s">
        <v>339</v>
      </c>
      <c r="S452" s="30" t="s">
        <v>523</v>
      </c>
      <c r="T452" s="32">
        <v>1.56</v>
      </c>
      <c r="U452" s="23">
        <v>1.56</v>
      </c>
    </row>
    <row r="453" spans="1:21" s="24" customFormat="1" outlineLevel="2" x14ac:dyDescent="0.25">
      <c r="A453" s="22">
        <v>563</v>
      </c>
      <c r="B453" s="22" t="s">
        <v>565</v>
      </c>
      <c r="C453" s="22" t="s">
        <v>1533</v>
      </c>
      <c r="D453" s="30" t="s">
        <v>2243</v>
      </c>
      <c r="E453" s="30" t="s">
        <v>250</v>
      </c>
      <c r="F453" s="30">
        <v>1</v>
      </c>
      <c r="G453" s="30" t="s">
        <v>195</v>
      </c>
      <c r="H453" s="30" t="s">
        <v>357</v>
      </c>
      <c r="I453" s="30">
        <v>141879</v>
      </c>
      <c r="J453" s="31">
        <v>14.187900000000001</v>
      </c>
      <c r="K453" s="30">
        <v>36838</v>
      </c>
      <c r="L453" s="31">
        <v>3.6838000000000002</v>
      </c>
      <c r="M453" s="31">
        <f t="shared" si="10"/>
        <v>10.504100000000001</v>
      </c>
      <c r="N453" s="30">
        <v>718021415</v>
      </c>
      <c r="O453" s="30" t="s">
        <v>128</v>
      </c>
      <c r="P453" s="30" t="s">
        <v>306</v>
      </c>
      <c r="Q453" s="30" t="s">
        <v>130</v>
      </c>
      <c r="R453" s="30" t="s">
        <v>309</v>
      </c>
      <c r="S453" s="30" t="s">
        <v>54</v>
      </c>
      <c r="T453" s="32">
        <v>3.68</v>
      </c>
      <c r="U453" s="23">
        <v>0.25</v>
      </c>
    </row>
    <row r="454" spans="1:21" s="24" customFormat="1" outlineLevel="2" x14ac:dyDescent="0.25">
      <c r="A454" s="22">
        <v>321</v>
      </c>
      <c r="B454" s="22" t="s">
        <v>565</v>
      </c>
      <c r="C454" s="22" t="s">
        <v>566</v>
      </c>
      <c r="D454" s="30" t="s">
        <v>2243</v>
      </c>
      <c r="E454" s="30" t="s">
        <v>1536</v>
      </c>
      <c r="F454" s="30">
        <v>1</v>
      </c>
      <c r="G454" s="30" t="s">
        <v>195</v>
      </c>
      <c r="H454" s="30" t="s">
        <v>357</v>
      </c>
      <c r="I454" s="30">
        <v>57077</v>
      </c>
      <c r="J454" s="31">
        <v>5.7077</v>
      </c>
      <c r="K454" s="30">
        <v>57077</v>
      </c>
      <c r="L454" s="31">
        <v>5.7077</v>
      </c>
      <c r="M454" s="31">
        <f t="shared" si="10"/>
        <v>0</v>
      </c>
      <c r="N454" s="30">
        <v>718009446</v>
      </c>
      <c r="O454" s="30" t="s">
        <v>1536</v>
      </c>
      <c r="P454" s="30" t="s">
        <v>398</v>
      </c>
      <c r="Q454" s="30" t="s">
        <v>1538</v>
      </c>
      <c r="R454" s="30" t="s">
        <v>401</v>
      </c>
      <c r="S454" s="30" t="s">
        <v>1539</v>
      </c>
      <c r="T454" s="32">
        <v>5.29</v>
      </c>
      <c r="U454" s="23">
        <v>5.29</v>
      </c>
    </row>
    <row r="455" spans="1:21" s="24" customFormat="1" outlineLevel="2" x14ac:dyDescent="0.25">
      <c r="A455" s="22">
        <v>319</v>
      </c>
      <c r="B455" s="22" t="s">
        <v>565</v>
      </c>
      <c r="C455" s="22" t="s">
        <v>566</v>
      </c>
      <c r="D455" s="30" t="s">
        <v>2243</v>
      </c>
      <c r="E455" s="30" t="s">
        <v>1530</v>
      </c>
      <c r="F455" s="30">
        <v>1</v>
      </c>
      <c r="G455" s="30" t="s">
        <v>195</v>
      </c>
      <c r="H455" s="30" t="s">
        <v>357</v>
      </c>
      <c r="I455" s="30">
        <v>10968</v>
      </c>
      <c r="J455" s="31">
        <v>1.0968</v>
      </c>
      <c r="K455" s="30">
        <v>10968</v>
      </c>
      <c r="L455" s="31">
        <v>1.0968</v>
      </c>
      <c r="M455" s="31">
        <f t="shared" si="10"/>
        <v>0</v>
      </c>
      <c r="N455" s="30">
        <v>718009448</v>
      </c>
      <c r="O455" s="30" t="s">
        <v>1530</v>
      </c>
      <c r="P455" s="30" t="s">
        <v>392</v>
      </c>
      <c r="Q455" s="30" t="s">
        <v>1531</v>
      </c>
      <c r="R455" s="30" t="s">
        <v>395</v>
      </c>
      <c r="S455" s="30" t="s">
        <v>1532</v>
      </c>
      <c r="T455" s="32">
        <v>1.1000000000000001</v>
      </c>
      <c r="U455" s="23">
        <v>1.1000000000000001</v>
      </c>
    </row>
    <row r="456" spans="1:21" s="24" customFormat="1" outlineLevel="2" x14ac:dyDescent="0.25">
      <c r="A456" s="22">
        <v>57</v>
      </c>
      <c r="B456" s="22" t="s">
        <v>565</v>
      </c>
      <c r="C456" s="22" t="s">
        <v>566</v>
      </c>
      <c r="D456" s="30" t="s">
        <v>2243</v>
      </c>
      <c r="E456" s="30" t="s">
        <v>579</v>
      </c>
      <c r="F456" s="30">
        <v>1</v>
      </c>
      <c r="G456" s="30" t="s">
        <v>195</v>
      </c>
      <c r="H456" s="30" t="s">
        <v>357</v>
      </c>
      <c r="I456" s="30">
        <v>18798</v>
      </c>
      <c r="J456" s="31">
        <v>1.8797999999999999</v>
      </c>
      <c r="K456" s="30">
        <v>18798</v>
      </c>
      <c r="L456" s="31">
        <v>1.8797999999999999</v>
      </c>
      <c r="M456" s="31">
        <f t="shared" si="10"/>
        <v>0</v>
      </c>
      <c r="N456" s="30">
        <v>718009450</v>
      </c>
      <c r="O456" s="30" t="s">
        <v>579</v>
      </c>
      <c r="P456" s="30" t="s">
        <v>336</v>
      </c>
      <c r="Q456" s="30" t="s">
        <v>581</v>
      </c>
      <c r="R456" s="30" t="s">
        <v>339</v>
      </c>
      <c r="S456" s="30" t="s">
        <v>582</v>
      </c>
      <c r="T456" s="32">
        <v>1.88</v>
      </c>
      <c r="U456" s="23">
        <v>1.88</v>
      </c>
    </row>
    <row r="457" spans="1:21" s="24" customFormat="1" outlineLevel="2" x14ac:dyDescent="0.25">
      <c r="A457" s="22">
        <v>318</v>
      </c>
      <c r="B457" s="22" t="s">
        <v>565</v>
      </c>
      <c r="C457" s="22" t="s">
        <v>566</v>
      </c>
      <c r="D457" s="30" t="s">
        <v>2243</v>
      </c>
      <c r="E457" s="30" t="s">
        <v>1526</v>
      </c>
      <c r="F457" s="30">
        <v>1</v>
      </c>
      <c r="G457" s="30" t="s">
        <v>195</v>
      </c>
      <c r="H457" s="30" t="s">
        <v>357</v>
      </c>
      <c r="I457" s="30">
        <v>6543</v>
      </c>
      <c r="J457" s="31">
        <v>0.65429999999999999</v>
      </c>
      <c r="K457" s="30">
        <v>6543</v>
      </c>
      <c r="L457" s="31">
        <v>0.65429999999999999</v>
      </c>
      <c r="M457" s="31">
        <f t="shared" si="10"/>
        <v>0</v>
      </c>
      <c r="N457" s="30">
        <v>718009452</v>
      </c>
      <c r="O457" s="30" t="s">
        <v>1526</v>
      </c>
      <c r="P457" s="30" t="s">
        <v>312</v>
      </c>
      <c r="Q457" s="30" t="s">
        <v>1528</v>
      </c>
      <c r="R457" s="30" t="s">
        <v>315</v>
      </c>
      <c r="S457" s="30" t="s">
        <v>1529</v>
      </c>
      <c r="T457" s="32">
        <v>0.64</v>
      </c>
      <c r="U457" s="23">
        <v>0.64</v>
      </c>
    </row>
    <row r="458" spans="1:21" s="24" customFormat="1" outlineLevel="2" x14ac:dyDescent="0.25">
      <c r="A458" s="22">
        <v>317</v>
      </c>
      <c r="B458" s="22" t="s">
        <v>565</v>
      </c>
      <c r="C458" s="22" t="s">
        <v>566</v>
      </c>
      <c r="D458" s="30" t="s">
        <v>2243</v>
      </c>
      <c r="E458" s="30" t="s">
        <v>1523</v>
      </c>
      <c r="F458" s="30">
        <v>1</v>
      </c>
      <c r="G458" s="30" t="s">
        <v>195</v>
      </c>
      <c r="H458" s="30" t="s">
        <v>357</v>
      </c>
      <c r="I458" s="30">
        <v>17740</v>
      </c>
      <c r="J458" s="31">
        <v>1.774</v>
      </c>
      <c r="K458" s="30">
        <v>17740</v>
      </c>
      <c r="L458" s="31">
        <v>1.774</v>
      </c>
      <c r="M458" s="31">
        <f t="shared" si="10"/>
        <v>0</v>
      </c>
      <c r="N458" s="30">
        <v>718009454</v>
      </c>
      <c r="O458" s="30" t="s">
        <v>1523</v>
      </c>
      <c r="P458" s="30" t="s">
        <v>330</v>
      </c>
      <c r="Q458" s="30" t="s">
        <v>1524</v>
      </c>
      <c r="R458" s="30" t="s">
        <v>333</v>
      </c>
      <c r="S458" s="30" t="s">
        <v>1525</v>
      </c>
      <c r="T458" s="32">
        <v>1.71</v>
      </c>
      <c r="U458" s="23">
        <v>1.71</v>
      </c>
    </row>
    <row r="459" spans="1:21" s="24" customFormat="1" outlineLevel="2" x14ac:dyDescent="0.25">
      <c r="A459" s="22">
        <v>56</v>
      </c>
      <c r="B459" s="22" t="s">
        <v>565</v>
      </c>
      <c r="C459" s="22" t="s">
        <v>566</v>
      </c>
      <c r="D459" s="30" t="s">
        <v>2243</v>
      </c>
      <c r="E459" s="30" t="s">
        <v>575</v>
      </c>
      <c r="F459" s="30">
        <v>1</v>
      </c>
      <c r="G459" s="30" t="s">
        <v>195</v>
      </c>
      <c r="H459" s="30" t="s">
        <v>357</v>
      </c>
      <c r="I459" s="30">
        <v>30012</v>
      </c>
      <c r="J459" s="31">
        <v>3.0011999999999999</v>
      </c>
      <c r="K459" s="30">
        <v>30012</v>
      </c>
      <c r="L459" s="31">
        <v>3.0011999999999999</v>
      </c>
      <c r="M459" s="31">
        <f t="shared" si="10"/>
        <v>0</v>
      </c>
      <c r="N459" s="30">
        <v>718009456</v>
      </c>
      <c r="O459" s="30" t="s">
        <v>575</v>
      </c>
      <c r="P459" s="30" t="s">
        <v>306</v>
      </c>
      <c r="Q459" s="30" t="s">
        <v>577</v>
      </c>
      <c r="R459" s="30" t="s">
        <v>309</v>
      </c>
      <c r="S459" s="30" t="s">
        <v>578</v>
      </c>
      <c r="T459" s="32">
        <v>2.94</v>
      </c>
      <c r="U459" s="23">
        <v>2.94</v>
      </c>
    </row>
    <row r="460" spans="1:21" s="24" customFormat="1" outlineLevel="2" x14ac:dyDescent="0.25">
      <c r="A460" s="22">
        <v>315</v>
      </c>
      <c r="B460" s="22" t="s">
        <v>565</v>
      </c>
      <c r="C460" s="22" t="s">
        <v>566</v>
      </c>
      <c r="D460" s="30" t="s">
        <v>2243</v>
      </c>
      <c r="E460" s="30" t="s">
        <v>1515</v>
      </c>
      <c r="F460" s="30">
        <v>1</v>
      </c>
      <c r="G460" s="30" t="s">
        <v>195</v>
      </c>
      <c r="H460" s="30" t="s">
        <v>357</v>
      </c>
      <c r="I460" s="30">
        <v>36059</v>
      </c>
      <c r="J460" s="31">
        <v>3.6059000000000001</v>
      </c>
      <c r="K460" s="30">
        <v>36059</v>
      </c>
      <c r="L460" s="31">
        <v>3.6059000000000001</v>
      </c>
      <c r="M460" s="31">
        <f t="shared" si="10"/>
        <v>0</v>
      </c>
      <c r="N460" s="30">
        <v>718009458</v>
      </c>
      <c r="O460" s="30" t="s">
        <v>1515</v>
      </c>
      <c r="P460" s="30" t="s">
        <v>300</v>
      </c>
      <c r="Q460" s="30" t="s">
        <v>1517</v>
      </c>
      <c r="R460" s="30" t="s">
        <v>303</v>
      </c>
      <c r="S460" s="30" t="s">
        <v>574</v>
      </c>
      <c r="T460" s="32">
        <v>3.52</v>
      </c>
      <c r="U460" s="23">
        <v>3.52</v>
      </c>
    </row>
    <row r="461" spans="1:21" s="24" customFormat="1" outlineLevel="2" x14ac:dyDescent="0.25">
      <c r="A461" s="22">
        <v>314</v>
      </c>
      <c r="B461" s="22" t="s">
        <v>565</v>
      </c>
      <c r="C461" s="22" t="s">
        <v>566</v>
      </c>
      <c r="D461" s="30" t="s">
        <v>2243</v>
      </c>
      <c r="E461" s="30" t="s">
        <v>1513</v>
      </c>
      <c r="F461" s="30">
        <v>2</v>
      </c>
      <c r="G461" s="30" t="s">
        <v>195</v>
      </c>
      <c r="H461" s="30" t="s">
        <v>357</v>
      </c>
      <c r="I461" s="30">
        <v>3702</v>
      </c>
      <c r="J461" s="31">
        <v>0.37019999999999997</v>
      </c>
      <c r="K461" s="30">
        <v>3702</v>
      </c>
      <c r="L461" s="31">
        <v>0.37019999999999997</v>
      </c>
      <c r="M461" s="31">
        <f t="shared" si="10"/>
        <v>0</v>
      </c>
      <c r="N461" s="30">
        <v>718016825</v>
      </c>
      <c r="O461" s="30" t="s">
        <v>1513</v>
      </c>
      <c r="P461" s="30" t="s">
        <v>406</v>
      </c>
      <c r="Q461" s="30" t="s">
        <v>409</v>
      </c>
      <c r="R461" s="30" t="s">
        <v>409</v>
      </c>
      <c r="S461" s="30"/>
      <c r="T461" s="32">
        <v>0.36</v>
      </c>
      <c r="U461" s="23">
        <v>0.36</v>
      </c>
    </row>
    <row r="462" spans="1:21" s="24" customFormat="1" outlineLevel="2" x14ac:dyDescent="0.25">
      <c r="A462" s="22">
        <v>54</v>
      </c>
      <c r="B462" s="22" t="s">
        <v>565</v>
      </c>
      <c r="C462" s="22" t="s">
        <v>566</v>
      </c>
      <c r="D462" s="30" t="s">
        <v>2243</v>
      </c>
      <c r="E462" s="30" t="s">
        <v>567</v>
      </c>
      <c r="F462" s="30">
        <v>1</v>
      </c>
      <c r="G462" s="30" t="s">
        <v>195</v>
      </c>
      <c r="H462" s="30" t="s">
        <v>357</v>
      </c>
      <c r="I462" s="30">
        <v>21118</v>
      </c>
      <c r="J462" s="31">
        <v>2.1118000000000001</v>
      </c>
      <c r="K462" s="30">
        <v>21118</v>
      </c>
      <c r="L462" s="31">
        <v>2.1118000000000001</v>
      </c>
      <c r="M462" s="31">
        <f t="shared" si="10"/>
        <v>0</v>
      </c>
      <c r="N462" s="30">
        <v>718009460</v>
      </c>
      <c r="O462" s="30" t="s">
        <v>567</v>
      </c>
      <c r="P462" s="30" t="s">
        <v>319</v>
      </c>
      <c r="Q462" s="30" t="s">
        <v>569</v>
      </c>
      <c r="R462" s="30" t="s">
        <v>322</v>
      </c>
      <c r="S462" s="30" t="s">
        <v>570</v>
      </c>
      <c r="T462" s="32">
        <v>1.96</v>
      </c>
      <c r="U462" s="23">
        <v>1.96</v>
      </c>
    </row>
    <row r="463" spans="1:21" s="24" customFormat="1" outlineLevel="2" x14ac:dyDescent="0.25">
      <c r="A463" s="22">
        <v>541</v>
      </c>
      <c r="B463" s="22" t="s">
        <v>565</v>
      </c>
      <c r="C463" s="22" t="s">
        <v>566</v>
      </c>
      <c r="D463" s="30" t="s">
        <v>2243</v>
      </c>
      <c r="E463" s="30" t="s">
        <v>52</v>
      </c>
      <c r="F463" s="30">
        <v>1</v>
      </c>
      <c r="G463" s="30" t="s">
        <v>195</v>
      </c>
      <c r="H463" s="30" t="s">
        <v>357</v>
      </c>
      <c r="I463" s="30">
        <v>23437</v>
      </c>
      <c r="J463" s="31">
        <v>2.3437000000000001</v>
      </c>
      <c r="K463" s="30">
        <v>23437</v>
      </c>
      <c r="L463" s="31">
        <v>2.3437000000000001</v>
      </c>
      <c r="M463" s="31">
        <f t="shared" si="10"/>
        <v>0</v>
      </c>
      <c r="N463" s="30">
        <v>718009462</v>
      </c>
      <c r="O463" s="30" t="s">
        <v>52</v>
      </c>
      <c r="P463" s="30" t="s">
        <v>365</v>
      </c>
      <c r="Q463" s="30" t="s">
        <v>53</v>
      </c>
      <c r="R463" s="30" t="s">
        <v>368</v>
      </c>
      <c r="S463" s="30" t="s">
        <v>54</v>
      </c>
      <c r="T463" s="32">
        <v>2.1800000000000002</v>
      </c>
      <c r="U463" s="23">
        <v>2.1800000000000002</v>
      </c>
    </row>
    <row r="464" spans="1:21" s="24" customFormat="1" outlineLevel="2" x14ac:dyDescent="0.25">
      <c r="A464" s="22">
        <v>564</v>
      </c>
      <c r="B464" s="22" t="s">
        <v>1518</v>
      </c>
      <c r="C464" s="22" t="s">
        <v>1519</v>
      </c>
      <c r="D464" s="30" t="s">
        <v>2243</v>
      </c>
      <c r="E464" s="30" t="s">
        <v>251</v>
      </c>
      <c r="F464" s="30">
        <v>1</v>
      </c>
      <c r="G464" s="30" t="s">
        <v>195</v>
      </c>
      <c r="H464" s="30" t="s">
        <v>357</v>
      </c>
      <c r="I464" s="30">
        <v>69275</v>
      </c>
      <c r="J464" s="31">
        <v>6.9275000000000002</v>
      </c>
      <c r="K464" s="30">
        <v>21849</v>
      </c>
      <c r="L464" s="31">
        <v>2.1848999999999998</v>
      </c>
      <c r="M464" s="31">
        <f t="shared" si="10"/>
        <v>4.7426000000000004</v>
      </c>
      <c r="N464" s="30">
        <v>718009467</v>
      </c>
      <c r="O464" s="30" t="s">
        <v>131</v>
      </c>
      <c r="P464" s="30" t="s">
        <v>392</v>
      </c>
      <c r="Q464" s="30" t="s">
        <v>133</v>
      </c>
      <c r="R464" s="30" t="s">
        <v>395</v>
      </c>
      <c r="S464" s="30" t="s">
        <v>134</v>
      </c>
      <c r="T464" s="32">
        <v>2.1800000000000002</v>
      </c>
      <c r="U464" s="23">
        <v>6.64</v>
      </c>
    </row>
    <row r="465" spans="1:21" s="24" customFormat="1" outlineLevel="2" x14ac:dyDescent="0.25">
      <c r="A465" s="22">
        <v>316</v>
      </c>
      <c r="B465" s="22" t="s">
        <v>1518</v>
      </c>
      <c r="C465" s="22" t="s">
        <v>1519</v>
      </c>
      <c r="D465" s="30" t="s">
        <v>2243</v>
      </c>
      <c r="E465" s="30" t="s">
        <v>1520</v>
      </c>
      <c r="F465" s="30">
        <v>1</v>
      </c>
      <c r="G465" s="30" t="s">
        <v>195</v>
      </c>
      <c r="H465" s="30" t="s">
        <v>357</v>
      </c>
      <c r="I465" s="30">
        <v>30262</v>
      </c>
      <c r="J465" s="31">
        <v>3.0261999999999998</v>
      </c>
      <c r="K465" s="30">
        <v>30262</v>
      </c>
      <c r="L465" s="31">
        <v>3.0261999999999998</v>
      </c>
      <c r="M465" s="31">
        <f t="shared" si="10"/>
        <v>0</v>
      </c>
      <c r="N465" s="30">
        <v>718009471</v>
      </c>
      <c r="O465" s="30" t="s">
        <v>1520</v>
      </c>
      <c r="P465" s="30" t="s">
        <v>312</v>
      </c>
      <c r="Q465" s="30" t="s">
        <v>1521</v>
      </c>
      <c r="R465" s="30" t="s">
        <v>315</v>
      </c>
      <c r="S465" s="30" t="s">
        <v>1522</v>
      </c>
      <c r="T465" s="32">
        <v>2.8</v>
      </c>
      <c r="U465" s="23">
        <v>2.8</v>
      </c>
    </row>
    <row r="466" spans="1:21" s="24" customFormat="1" outlineLevel="2" x14ac:dyDescent="0.25">
      <c r="A466" s="22">
        <v>68</v>
      </c>
      <c r="B466" s="22" t="s">
        <v>617</v>
      </c>
      <c r="C466" s="22" t="s">
        <v>618</v>
      </c>
      <c r="D466" s="30" t="s">
        <v>2243</v>
      </c>
      <c r="E466" s="30" t="s">
        <v>628</v>
      </c>
      <c r="F466" s="30">
        <v>1</v>
      </c>
      <c r="G466" s="30" t="s">
        <v>195</v>
      </c>
      <c r="H466" s="30" t="s">
        <v>357</v>
      </c>
      <c r="I466" s="30">
        <v>33159</v>
      </c>
      <c r="J466" s="31">
        <v>3.3159000000000001</v>
      </c>
      <c r="K466" s="30">
        <v>33159</v>
      </c>
      <c r="L466" s="31">
        <v>3.3159000000000001</v>
      </c>
      <c r="M466" s="31">
        <f t="shared" si="10"/>
        <v>0</v>
      </c>
      <c r="N466" s="30">
        <v>718008942</v>
      </c>
      <c r="O466" s="30" t="s">
        <v>628</v>
      </c>
      <c r="P466" s="30" t="s">
        <v>398</v>
      </c>
      <c r="Q466" s="30" t="s">
        <v>630</v>
      </c>
      <c r="R466" s="30" t="s">
        <v>401</v>
      </c>
      <c r="S466" s="30" t="s">
        <v>631</v>
      </c>
      <c r="T466" s="32">
        <v>3.31</v>
      </c>
      <c r="U466" s="23">
        <v>3.31</v>
      </c>
    </row>
    <row r="467" spans="1:21" s="24" customFormat="1" outlineLevel="2" x14ac:dyDescent="0.25">
      <c r="A467" s="22">
        <v>373</v>
      </c>
      <c r="B467" s="22" t="s">
        <v>617</v>
      </c>
      <c r="C467" s="22" t="s">
        <v>618</v>
      </c>
      <c r="D467" s="30" t="s">
        <v>2243</v>
      </c>
      <c r="E467" s="30" t="s">
        <v>1703</v>
      </c>
      <c r="F467" s="30">
        <v>1</v>
      </c>
      <c r="G467" s="30" t="s">
        <v>195</v>
      </c>
      <c r="H467" s="30" t="s">
        <v>357</v>
      </c>
      <c r="I467" s="30">
        <v>835</v>
      </c>
      <c r="J467" s="31">
        <v>8.3500000000000005E-2</v>
      </c>
      <c r="K467" s="30">
        <v>835</v>
      </c>
      <c r="L467" s="31">
        <v>8.3500000000000005E-2</v>
      </c>
      <c r="M467" s="31">
        <f t="shared" si="10"/>
        <v>0</v>
      </c>
      <c r="N467" s="30">
        <v>718016615</v>
      </c>
      <c r="O467" s="30" t="s">
        <v>1703</v>
      </c>
      <c r="P467" s="30" t="s">
        <v>392</v>
      </c>
      <c r="Q467" s="30" t="s">
        <v>395</v>
      </c>
      <c r="R467" s="30" t="s">
        <v>395</v>
      </c>
      <c r="S467" s="30"/>
      <c r="T467" s="32">
        <v>0.08</v>
      </c>
      <c r="U467" s="23">
        <v>0.08</v>
      </c>
    </row>
    <row r="468" spans="1:21" s="24" customFormat="1" outlineLevel="2" x14ac:dyDescent="0.25">
      <c r="A468" s="22">
        <v>366</v>
      </c>
      <c r="B468" s="22" t="s">
        <v>617</v>
      </c>
      <c r="C468" s="22" t="s">
        <v>618</v>
      </c>
      <c r="D468" s="30" t="s">
        <v>2243</v>
      </c>
      <c r="E468" s="30" t="s">
        <v>1681</v>
      </c>
      <c r="F468" s="30">
        <v>2</v>
      </c>
      <c r="G468" s="30" t="s">
        <v>195</v>
      </c>
      <c r="H468" s="30" t="s">
        <v>357</v>
      </c>
      <c r="I468" s="30">
        <v>4420</v>
      </c>
      <c r="J468" s="31">
        <v>0.442</v>
      </c>
      <c r="K468" s="30">
        <v>4420</v>
      </c>
      <c r="L468" s="31">
        <v>0.442</v>
      </c>
      <c r="M468" s="31">
        <f t="shared" si="10"/>
        <v>0</v>
      </c>
      <c r="N468" s="30">
        <v>718016617</v>
      </c>
      <c r="O468" s="30" t="s">
        <v>1681</v>
      </c>
      <c r="P468" s="30" t="s">
        <v>336</v>
      </c>
      <c r="Q468" s="30" t="s">
        <v>339</v>
      </c>
      <c r="R468" s="30" t="s">
        <v>339</v>
      </c>
      <c r="S468" s="30"/>
      <c r="T468" s="32">
        <v>0.4</v>
      </c>
      <c r="U468" s="23">
        <v>0.4</v>
      </c>
    </row>
    <row r="469" spans="1:21" s="24" customFormat="1" outlineLevel="2" x14ac:dyDescent="0.25">
      <c r="A469" s="22">
        <v>364</v>
      </c>
      <c r="B469" s="22" t="s">
        <v>617</v>
      </c>
      <c r="C469" s="22" t="s">
        <v>618</v>
      </c>
      <c r="D469" s="30" t="s">
        <v>2243</v>
      </c>
      <c r="E469" s="30" t="s">
        <v>1675</v>
      </c>
      <c r="F469" s="30">
        <v>1</v>
      </c>
      <c r="G469" s="30" t="s">
        <v>195</v>
      </c>
      <c r="H469" s="30" t="s">
        <v>357</v>
      </c>
      <c r="I469" s="30">
        <v>75392</v>
      </c>
      <c r="J469" s="31">
        <v>7.5392000000000001</v>
      </c>
      <c r="K469" s="30">
        <v>75392</v>
      </c>
      <c r="L469" s="31">
        <v>7.5392000000000001</v>
      </c>
      <c r="M469" s="31">
        <f t="shared" si="10"/>
        <v>0</v>
      </c>
      <c r="N469" s="30">
        <v>718008946</v>
      </c>
      <c r="O469" s="30" t="s">
        <v>1675</v>
      </c>
      <c r="P469" s="30" t="s">
        <v>330</v>
      </c>
      <c r="Q469" s="30" t="s">
        <v>1677</v>
      </c>
      <c r="R469" s="30" t="s">
        <v>333</v>
      </c>
      <c r="S469" s="30" t="s">
        <v>788</v>
      </c>
      <c r="T469" s="32">
        <v>7.5</v>
      </c>
      <c r="U469" s="23">
        <v>7.5</v>
      </c>
    </row>
    <row r="470" spans="1:21" s="24" customFormat="1" outlineLevel="2" x14ac:dyDescent="0.25">
      <c r="A470" s="22">
        <v>66</v>
      </c>
      <c r="B470" s="22" t="s">
        <v>617</v>
      </c>
      <c r="C470" s="22" t="s">
        <v>618</v>
      </c>
      <c r="D470" s="30" t="s">
        <v>2243</v>
      </c>
      <c r="E470" s="30" t="s">
        <v>619</v>
      </c>
      <c r="F470" s="30">
        <v>1</v>
      </c>
      <c r="G470" s="30" t="s">
        <v>195</v>
      </c>
      <c r="H470" s="30" t="s">
        <v>357</v>
      </c>
      <c r="I470" s="30">
        <v>66113</v>
      </c>
      <c r="J470" s="31">
        <v>6.6113</v>
      </c>
      <c r="K470" s="30">
        <v>66113</v>
      </c>
      <c r="L470" s="31">
        <v>6.6113</v>
      </c>
      <c r="M470" s="31">
        <f t="shared" si="10"/>
        <v>0</v>
      </c>
      <c r="N470" s="30">
        <v>718008948</v>
      </c>
      <c r="O470" s="30" t="s">
        <v>619</v>
      </c>
      <c r="P470" s="30" t="s">
        <v>306</v>
      </c>
      <c r="Q470" s="30" t="s">
        <v>621</v>
      </c>
      <c r="R470" s="30" t="s">
        <v>309</v>
      </c>
      <c r="S470" s="30" t="s">
        <v>622</v>
      </c>
      <c r="T470" s="32">
        <v>6.55</v>
      </c>
      <c r="U470" s="23">
        <v>6.55</v>
      </c>
    </row>
    <row r="471" spans="1:21" s="24" customFormat="1" outlineLevel="1" x14ac:dyDescent="0.25">
      <c r="A471" s="22"/>
      <c r="B471" s="22"/>
      <c r="C471" s="22"/>
      <c r="D471" s="30"/>
      <c r="E471" s="30"/>
      <c r="F471" s="30"/>
      <c r="G471" s="37" t="s">
        <v>2252</v>
      </c>
      <c r="H471" s="30"/>
      <c r="I471" s="30"/>
      <c r="J471" s="31"/>
      <c r="K471" s="30"/>
      <c r="L471" s="31"/>
      <c r="M471" s="31"/>
      <c r="N471" s="30"/>
      <c r="O471" s="30"/>
      <c r="P471" s="30"/>
      <c r="Q471" s="30"/>
      <c r="R471" s="30"/>
      <c r="S471" s="30"/>
      <c r="T471" s="38">
        <f>SUBTOTAL(9,T441:T470)</f>
        <v>70.13</v>
      </c>
      <c r="U471" s="23"/>
    </row>
    <row r="472" spans="1:21" s="24" customFormat="1" outlineLevel="2" x14ac:dyDescent="0.25">
      <c r="A472" s="22">
        <v>92</v>
      </c>
      <c r="B472" s="22" t="s">
        <v>671</v>
      </c>
      <c r="C472" s="22" t="s">
        <v>672</v>
      </c>
      <c r="D472" s="30" t="s">
        <v>2243</v>
      </c>
      <c r="E472" s="30" t="s">
        <v>733</v>
      </c>
      <c r="F472" s="30">
        <v>1</v>
      </c>
      <c r="G472" s="30" t="s">
        <v>196</v>
      </c>
      <c r="H472" s="30" t="s">
        <v>357</v>
      </c>
      <c r="I472" s="30">
        <v>15228</v>
      </c>
      <c r="J472" s="31">
        <v>1.5227999999999999</v>
      </c>
      <c r="K472" s="30">
        <v>15228</v>
      </c>
      <c r="L472" s="31">
        <v>1.5227999999999999</v>
      </c>
      <c r="M472" s="31">
        <f t="shared" si="10"/>
        <v>0</v>
      </c>
      <c r="N472" s="30">
        <v>718022204</v>
      </c>
      <c r="O472" s="30" t="s">
        <v>733</v>
      </c>
      <c r="P472" s="30" t="s">
        <v>406</v>
      </c>
      <c r="Q472" s="30" t="s">
        <v>735</v>
      </c>
      <c r="R472" s="30" t="s">
        <v>409</v>
      </c>
      <c r="S472" s="30" t="s">
        <v>604</v>
      </c>
      <c r="T472" s="32">
        <v>1.49</v>
      </c>
      <c r="U472" s="23">
        <v>1.49</v>
      </c>
    </row>
    <row r="473" spans="1:21" s="24" customFormat="1" outlineLevel="2" x14ac:dyDescent="0.25">
      <c r="A473" s="22">
        <v>93</v>
      </c>
      <c r="B473" s="22" t="s">
        <v>671</v>
      </c>
      <c r="C473" s="22" t="s">
        <v>672</v>
      </c>
      <c r="D473" s="30" t="s">
        <v>2243</v>
      </c>
      <c r="E473" s="30" t="s">
        <v>736</v>
      </c>
      <c r="F473" s="30">
        <v>1</v>
      </c>
      <c r="G473" s="30" t="s">
        <v>196</v>
      </c>
      <c r="H473" s="30" t="s">
        <v>357</v>
      </c>
      <c r="I473" s="30">
        <v>70121</v>
      </c>
      <c r="J473" s="31">
        <v>7.0121000000000002</v>
      </c>
      <c r="K473" s="30">
        <v>70121</v>
      </c>
      <c r="L473" s="31">
        <v>7.0121000000000002</v>
      </c>
      <c r="M473" s="31">
        <f t="shared" si="10"/>
        <v>0</v>
      </c>
      <c r="N473" s="30">
        <v>718022203</v>
      </c>
      <c r="O473" s="30" t="s">
        <v>736</v>
      </c>
      <c r="P473" s="30" t="s">
        <v>372</v>
      </c>
      <c r="Q473" s="30" t="s">
        <v>738</v>
      </c>
      <c r="R473" s="30" t="s">
        <v>375</v>
      </c>
      <c r="S473" s="30" t="s">
        <v>643</v>
      </c>
      <c r="T473" s="32">
        <v>7.04</v>
      </c>
      <c r="U473" s="23">
        <v>7.04</v>
      </c>
    </row>
    <row r="474" spans="1:21" s="24" customFormat="1" outlineLevel="2" x14ac:dyDescent="0.25">
      <c r="A474" s="22">
        <v>440</v>
      </c>
      <c r="B474" s="22" t="s">
        <v>671</v>
      </c>
      <c r="C474" s="22" t="s">
        <v>672</v>
      </c>
      <c r="D474" s="30" t="s">
        <v>2243</v>
      </c>
      <c r="E474" s="30" t="s">
        <v>1914</v>
      </c>
      <c r="F474" s="30">
        <v>1</v>
      </c>
      <c r="G474" s="30" t="s">
        <v>196</v>
      </c>
      <c r="H474" s="30" t="s">
        <v>357</v>
      </c>
      <c r="I474" s="30">
        <v>10924</v>
      </c>
      <c r="J474" s="31">
        <v>1.0924</v>
      </c>
      <c r="K474" s="30">
        <v>10924</v>
      </c>
      <c r="L474" s="31">
        <v>1.0924</v>
      </c>
      <c r="M474" s="31">
        <f t="shared" si="10"/>
        <v>0</v>
      </c>
      <c r="N474" s="30">
        <v>718010381</v>
      </c>
      <c r="O474" s="30" t="s">
        <v>1914</v>
      </c>
      <c r="P474" s="30" t="s">
        <v>1189</v>
      </c>
      <c r="Q474" s="30" t="s">
        <v>1915</v>
      </c>
      <c r="R474" s="30" t="s">
        <v>1191</v>
      </c>
      <c r="S474" s="30" t="s">
        <v>1916</v>
      </c>
      <c r="T474" s="32">
        <v>1.1000000000000001</v>
      </c>
      <c r="U474" s="23">
        <v>1.1000000000000001</v>
      </c>
    </row>
    <row r="475" spans="1:21" s="24" customFormat="1" outlineLevel="2" x14ac:dyDescent="0.25">
      <c r="A475" s="22">
        <v>415</v>
      </c>
      <c r="B475" s="22" t="s">
        <v>671</v>
      </c>
      <c r="C475" s="22" t="s">
        <v>672</v>
      </c>
      <c r="D475" s="30" t="s">
        <v>2243</v>
      </c>
      <c r="E475" s="30" t="s">
        <v>1830</v>
      </c>
      <c r="F475" s="30">
        <v>1</v>
      </c>
      <c r="G475" s="30" t="s">
        <v>196</v>
      </c>
      <c r="H475" s="30" t="s">
        <v>357</v>
      </c>
      <c r="I475" s="30">
        <v>7078</v>
      </c>
      <c r="J475" s="31">
        <v>0.70779999999999998</v>
      </c>
      <c r="K475" s="30">
        <v>7078</v>
      </c>
      <c r="L475" s="31">
        <v>0.70779999999999998</v>
      </c>
      <c r="M475" s="31">
        <f t="shared" si="10"/>
        <v>0</v>
      </c>
      <c r="N475" s="30">
        <v>718010383</v>
      </c>
      <c r="O475" s="30" t="s">
        <v>1830</v>
      </c>
      <c r="P475" s="30" t="s">
        <v>764</v>
      </c>
      <c r="Q475" s="30" t="s">
        <v>1831</v>
      </c>
      <c r="R475" s="30" t="s">
        <v>767</v>
      </c>
      <c r="S475" s="30" t="s">
        <v>1832</v>
      </c>
      <c r="T475" s="32">
        <v>0.79</v>
      </c>
      <c r="U475" s="23">
        <v>0.79</v>
      </c>
    </row>
    <row r="476" spans="1:21" s="24" customFormat="1" outlineLevel="2" x14ac:dyDescent="0.25">
      <c r="A476" s="22">
        <v>78</v>
      </c>
      <c r="B476" s="22" t="s">
        <v>671</v>
      </c>
      <c r="C476" s="22" t="s">
        <v>672</v>
      </c>
      <c r="D476" s="30" t="s">
        <v>2243</v>
      </c>
      <c r="E476" s="30" t="s">
        <v>673</v>
      </c>
      <c r="F476" s="30">
        <v>1</v>
      </c>
      <c r="G476" s="30" t="s">
        <v>196</v>
      </c>
      <c r="H476" s="30" t="s">
        <v>357</v>
      </c>
      <c r="I476" s="30">
        <v>6034</v>
      </c>
      <c r="J476" s="31">
        <v>0.60340000000000005</v>
      </c>
      <c r="K476" s="30">
        <v>6033</v>
      </c>
      <c r="L476" s="31">
        <v>0.60329999999999995</v>
      </c>
      <c r="M476" s="31">
        <f t="shared" si="10"/>
        <v>1.0000000000010001E-4</v>
      </c>
      <c r="N476" s="30">
        <v>718010385</v>
      </c>
      <c r="O476" s="30" t="s">
        <v>673</v>
      </c>
      <c r="P476" s="30" t="s">
        <v>674</v>
      </c>
      <c r="Q476" s="30" t="s">
        <v>676</v>
      </c>
      <c r="R476" s="30" t="s">
        <v>677</v>
      </c>
      <c r="S476" s="30" t="s">
        <v>678</v>
      </c>
      <c r="T476" s="32">
        <v>0.56000000000000005</v>
      </c>
      <c r="U476" s="23">
        <v>0.56000000000000005</v>
      </c>
    </row>
    <row r="477" spans="1:21" s="24" customFormat="1" outlineLevel="2" x14ac:dyDescent="0.25">
      <c r="A477" s="22"/>
      <c r="B477" s="22"/>
      <c r="C477" s="22"/>
      <c r="D477" s="30" t="s">
        <v>2243</v>
      </c>
      <c r="E477" s="30" t="s">
        <v>2190</v>
      </c>
      <c r="F477" s="30"/>
      <c r="G477" s="30" t="s">
        <v>196</v>
      </c>
      <c r="H477" s="30" t="s">
        <v>465</v>
      </c>
      <c r="I477" s="30"/>
      <c r="J477" s="31"/>
      <c r="K477" s="30"/>
      <c r="L477" s="31"/>
      <c r="M477" s="31"/>
      <c r="N477" s="30"/>
      <c r="O477" s="30"/>
      <c r="P477" s="30"/>
      <c r="Q477" s="30"/>
      <c r="R477" s="30"/>
      <c r="S477" s="30"/>
      <c r="T477" s="32">
        <v>0.15</v>
      </c>
      <c r="U477" s="23"/>
    </row>
    <row r="478" spans="1:21" s="24" customFormat="1" outlineLevel="2" x14ac:dyDescent="0.25">
      <c r="A478" s="22"/>
      <c r="B478" s="22"/>
      <c r="C478" s="22"/>
      <c r="D478" s="30" t="s">
        <v>2243</v>
      </c>
      <c r="E478" s="30" t="s">
        <v>2191</v>
      </c>
      <c r="F478" s="30"/>
      <c r="G478" s="30" t="s">
        <v>196</v>
      </c>
      <c r="H478" s="30" t="s">
        <v>465</v>
      </c>
      <c r="I478" s="30"/>
      <c r="J478" s="31"/>
      <c r="K478" s="30"/>
      <c r="L478" s="31"/>
      <c r="M478" s="31"/>
      <c r="N478" s="30"/>
      <c r="O478" s="30"/>
      <c r="P478" s="30"/>
      <c r="Q478" s="30"/>
      <c r="R478" s="30"/>
      <c r="S478" s="30"/>
      <c r="T478" s="32">
        <v>11.56</v>
      </c>
      <c r="U478" s="23"/>
    </row>
    <row r="479" spans="1:21" s="24" customFormat="1" outlineLevel="2" x14ac:dyDescent="0.25">
      <c r="A479" s="22"/>
      <c r="B479" s="22"/>
      <c r="C479" s="22"/>
      <c r="D479" s="30" t="s">
        <v>2243</v>
      </c>
      <c r="E479" s="30" t="s">
        <v>2192</v>
      </c>
      <c r="F479" s="30"/>
      <c r="G479" s="30" t="s">
        <v>196</v>
      </c>
      <c r="H479" s="30" t="s">
        <v>465</v>
      </c>
      <c r="I479" s="30"/>
      <c r="J479" s="31"/>
      <c r="K479" s="30"/>
      <c r="L479" s="31"/>
      <c r="M479" s="31"/>
      <c r="N479" s="30"/>
      <c r="O479" s="30"/>
      <c r="P479" s="30"/>
      <c r="Q479" s="30"/>
      <c r="R479" s="30"/>
      <c r="S479" s="30"/>
      <c r="T479" s="32">
        <v>3.87</v>
      </c>
      <c r="U479" s="23"/>
    </row>
    <row r="480" spans="1:21" s="24" customFormat="1" outlineLevel="2" x14ac:dyDescent="0.25">
      <c r="A480" s="22"/>
      <c r="B480" s="22"/>
      <c r="C480" s="22"/>
      <c r="D480" s="30" t="s">
        <v>2243</v>
      </c>
      <c r="E480" s="30" t="s">
        <v>2193</v>
      </c>
      <c r="F480" s="30"/>
      <c r="G480" s="30" t="s">
        <v>196</v>
      </c>
      <c r="H480" s="30" t="s">
        <v>465</v>
      </c>
      <c r="I480" s="30"/>
      <c r="J480" s="31"/>
      <c r="K480" s="30"/>
      <c r="L480" s="31"/>
      <c r="M480" s="31"/>
      <c r="N480" s="30"/>
      <c r="O480" s="30"/>
      <c r="P480" s="30"/>
      <c r="Q480" s="30"/>
      <c r="R480" s="30"/>
      <c r="S480" s="30"/>
      <c r="T480" s="32">
        <v>1.53</v>
      </c>
      <c r="U480" s="23"/>
    </row>
    <row r="481" spans="1:21" s="24" customFormat="1" outlineLevel="2" x14ac:dyDescent="0.25">
      <c r="A481" s="22"/>
      <c r="B481" s="22"/>
      <c r="C481" s="22"/>
      <c r="D481" s="30" t="s">
        <v>2243</v>
      </c>
      <c r="E481" s="30" t="s">
        <v>2187</v>
      </c>
      <c r="F481" s="30"/>
      <c r="G481" s="30" t="s">
        <v>196</v>
      </c>
      <c r="H481" s="30" t="s">
        <v>2188</v>
      </c>
      <c r="I481" s="30"/>
      <c r="J481" s="31"/>
      <c r="K481" s="30"/>
      <c r="L481" s="31"/>
      <c r="M481" s="31"/>
      <c r="N481" s="30"/>
      <c r="O481" s="30"/>
      <c r="P481" s="30"/>
      <c r="Q481" s="30"/>
      <c r="R481" s="30"/>
      <c r="S481" s="30"/>
      <c r="T481" s="32">
        <v>6.29</v>
      </c>
      <c r="U481" s="23"/>
    </row>
    <row r="482" spans="1:21" s="24" customFormat="1" outlineLevel="2" x14ac:dyDescent="0.25">
      <c r="A482" s="22"/>
      <c r="B482" s="22"/>
      <c r="C482" s="22"/>
      <c r="D482" s="30" t="s">
        <v>2243</v>
      </c>
      <c r="E482" s="30" t="s">
        <v>2194</v>
      </c>
      <c r="F482" s="30"/>
      <c r="G482" s="30" t="s">
        <v>196</v>
      </c>
      <c r="H482" s="30" t="s">
        <v>465</v>
      </c>
      <c r="I482" s="30"/>
      <c r="J482" s="31"/>
      <c r="K482" s="30"/>
      <c r="L482" s="31"/>
      <c r="M482" s="31"/>
      <c r="N482" s="30"/>
      <c r="O482" s="30"/>
      <c r="P482" s="30"/>
      <c r="Q482" s="30"/>
      <c r="R482" s="30"/>
      <c r="S482" s="30"/>
      <c r="T482" s="32">
        <v>1.73</v>
      </c>
      <c r="U482" s="23"/>
    </row>
    <row r="483" spans="1:21" s="24" customFormat="1" outlineLevel="2" x14ac:dyDescent="0.25">
      <c r="A483" s="22"/>
      <c r="B483" s="22"/>
      <c r="C483" s="22"/>
      <c r="D483" s="30" t="s">
        <v>2243</v>
      </c>
      <c r="E483" s="30" t="s">
        <v>2195</v>
      </c>
      <c r="F483" s="30"/>
      <c r="G483" s="30" t="s">
        <v>196</v>
      </c>
      <c r="H483" s="30" t="s">
        <v>465</v>
      </c>
      <c r="I483" s="30"/>
      <c r="J483" s="31"/>
      <c r="K483" s="30"/>
      <c r="L483" s="31"/>
      <c r="M483" s="31"/>
      <c r="N483" s="30"/>
      <c r="O483" s="30"/>
      <c r="P483" s="30"/>
      <c r="Q483" s="30"/>
      <c r="R483" s="30"/>
      <c r="S483" s="30"/>
      <c r="T483" s="32">
        <v>0.75</v>
      </c>
      <c r="U483" s="23"/>
    </row>
    <row r="484" spans="1:21" s="24" customFormat="1" outlineLevel="2" x14ac:dyDescent="0.25">
      <c r="A484" s="22"/>
      <c r="B484" s="22"/>
      <c r="C484" s="22"/>
      <c r="D484" s="30" t="s">
        <v>2243</v>
      </c>
      <c r="E484" s="30" t="s">
        <v>2196</v>
      </c>
      <c r="F484" s="30"/>
      <c r="G484" s="30" t="s">
        <v>196</v>
      </c>
      <c r="H484" s="30" t="s">
        <v>465</v>
      </c>
      <c r="I484" s="30"/>
      <c r="J484" s="31"/>
      <c r="K484" s="30"/>
      <c r="L484" s="31"/>
      <c r="M484" s="31"/>
      <c r="N484" s="30"/>
      <c r="O484" s="30"/>
      <c r="P484" s="30"/>
      <c r="Q484" s="30"/>
      <c r="R484" s="30"/>
      <c r="S484" s="30"/>
      <c r="T484" s="32">
        <v>1.42</v>
      </c>
      <c r="U484" s="23"/>
    </row>
    <row r="485" spans="1:21" s="24" customFormat="1" outlineLevel="2" x14ac:dyDescent="0.25">
      <c r="A485" s="22"/>
      <c r="B485" s="22"/>
      <c r="C485" s="22"/>
      <c r="D485" s="30" t="s">
        <v>2243</v>
      </c>
      <c r="E485" s="30" t="s">
        <v>2197</v>
      </c>
      <c r="F485" s="30"/>
      <c r="G485" s="30" t="s">
        <v>196</v>
      </c>
      <c r="H485" s="30" t="s">
        <v>465</v>
      </c>
      <c r="I485" s="30"/>
      <c r="J485" s="31"/>
      <c r="K485" s="30"/>
      <c r="L485" s="31"/>
      <c r="M485" s="31"/>
      <c r="N485" s="30"/>
      <c r="O485" s="30"/>
      <c r="P485" s="30"/>
      <c r="Q485" s="30"/>
      <c r="R485" s="30"/>
      <c r="S485" s="30"/>
      <c r="T485" s="32">
        <v>0.25</v>
      </c>
      <c r="U485" s="23"/>
    </row>
    <row r="486" spans="1:21" s="24" customFormat="1" outlineLevel="2" x14ac:dyDescent="0.25">
      <c r="A486" s="22"/>
      <c r="B486" s="22"/>
      <c r="C486" s="22"/>
      <c r="D486" s="30" t="s">
        <v>2243</v>
      </c>
      <c r="E486" s="30" t="s">
        <v>2198</v>
      </c>
      <c r="F486" s="30"/>
      <c r="G486" s="30" t="s">
        <v>196</v>
      </c>
      <c r="H486" s="30" t="s">
        <v>465</v>
      </c>
      <c r="I486" s="30"/>
      <c r="J486" s="31"/>
      <c r="K486" s="30"/>
      <c r="L486" s="31"/>
      <c r="M486" s="31"/>
      <c r="N486" s="30"/>
      <c r="O486" s="30"/>
      <c r="P486" s="30"/>
      <c r="Q486" s="30"/>
      <c r="R486" s="30"/>
      <c r="S486" s="30"/>
      <c r="T486" s="32">
        <v>0.34</v>
      </c>
      <c r="U486" s="23"/>
    </row>
    <row r="487" spans="1:21" s="24" customFormat="1" outlineLevel="2" x14ac:dyDescent="0.25">
      <c r="A487" s="22"/>
      <c r="B487" s="22"/>
      <c r="C487" s="22"/>
      <c r="D487" s="30" t="s">
        <v>2243</v>
      </c>
      <c r="E487" s="30" t="s">
        <v>2199</v>
      </c>
      <c r="F487" s="30"/>
      <c r="G487" s="30" t="s">
        <v>196</v>
      </c>
      <c r="H487" s="30" t="s">
        <v>465</v>
      </c>
      <c r="I487" s="30"/>
      <c r="J487" s="31"/>
      <c r="K487" s="30"/>
      <c r="L487" s="31"/>
      <c r="M487" s="31"/>
      <c r="N487" s="30"/>
      <c r="O487" s="30"/>
      <c r="P487" s="30"/>
      <c r="Q487" s="30"/>
      <c r="R487" s="30"/>
      <c r="S487" s="30"/>
      <c r="T487" s="32">
        <v>2.2999999999999998</v>
      </c>
      <c r="U487" s="23"/>
    </row>
    <row r="488" spans="1:21" s="24" customFormat="1" outlineLevel="2" x14ac:dyDescent="0.25">
      <c r="A488" s="22"/>
      <c r="B488" s="22"/>
      <c r="C488" s="22"/>
      <c r="D488" s="30" t="s">
        <v>2243</v>
      </c>
      <c r="E488" s="30" t="s">
        <v>2200</v>
      </c>
      <c r="F488" s="30"/>
      <c r="G488" s="30" t="s">
        <v>196</v>
      </c>
      <c r="H488" s="30" t="s">
        <v>465</v>
      </c>
      <c r="I488" s="30"/>
      <c r="J488" s="31"/>
      <c r="K488" s="30"/>
      <c r="L488" s="31"/>
      <c r="M488" s="31"/>
      <c r="N488" s="30"/>
      <c r="O488" s="30"/>
      <c r="P488" s="30"/>
      <c r="Q488" s="30"/>
      <c r="R488" s="30"/>
      <c r="S488" s="30"/>
      <c r="T488" s="32">
        <v>1.41</v>
      </c>
      <c r="U488" s="23"/>
    </row>
    <row r="489" spans="1:21" s="24" customFormat="1" outlineLevel="2" x14ac:dyDescent="0.25">
      <c r="A489" s="22"/>
      <c r="B489" s="22"/>
      <c r="C489" s="22"/>
      <c r="D489" s="30" t="s">
        <v>2243</v>
      </c>
      <c r="E489" s="30" t="s">
        <v>2201</v>
      </c>
      <c r="F489" s="30"/>
      <c r="G489" s="30" t="s">
        <v>196</v>
      </c>
      <c r="H489" s="30" t="s">
        <v>465</v>
      </c>
      <c r="I489" s="30"/>
      <c r="J489" s="31"/>
      <c r="K489" s="30"/>
      <c r="L489" s="31"/>
      <c r="M489" s="31"/>
      <c r="N489" s="30"/>
      <c r="O489" s="30"/>
      <c r="P489" s="30"/>
      <c r="Q489" s="30"/>
      <c r="R489" s="30"/>
      <c r="S489" s="30"/>
      <c r="T489" s="32">
        <v>0.3</v>
      </c>
      <c r="U489" s="23"/>
    </row>
    <row r="490" spans="1:21" s="24" customFormat="1" outlineLevel="2" x14ac:dyDescent="0.25">
      <c r="A490" s="22"/>
      <c r="B490" s="22"/>
      <c r="C490" s="22"/>
      <c r="D490" s="30" t="s">
        <v>2243</v>
      </c>
      <c r="E490" s="30" t="s">
        <v>2189</v>
      </c>
      <c r="F490" s="30"/>
      <c r="G490" s="30" t="s">
        <v>196</v>
      </c>
      <c r="H490" s="30" t="s">
        <v>465</v>
      </c>
      <c r="I490" s="30"/>
      <c r="J490" s="31"/>
      <c r="K490" s="30"/>
      <c r="L490" s="31"/>
      <c r="M490" s="31"/>
      <c r="N490" s="30"/>
      <c r="O490" s="30"/>
      <c r="P490" s="30"/>
      <c r="Q490" s="30"/>
      <c r="R490" s="30"/>
      <c r="S490" s="30"/>
      <c r="T490" s="32">
        <v>4.5</v>
      </c>
      <c r="U490" s="23"/>
    </row>
    <row r="491" spans="1:21" s="24" customFormat="1" outlineLevel="2" x14ac:dyDescent="0.25">
      <c r="A491" s="22"/>
      <c r="B491" s="22"/>
      <c r="C491" s="22"/>
      <c r="D491" s="30" t="s">
        <v>2243</v>
      </c>
      <c r="E491" s="30" t="s">
        <v>2237</v>
      </c>
      <c r="F491" s="30"/>
      <c r="G491" s="30" t="s">
        <v>196</v>
      </c>
      <c r="H491" s="30" t="s">
        <v>465</v>
      </c>
      <c r="I491" s="30"/>
      <c r="J491" s="31"/>
      <c r="K491" s="30"/>
      <c r="L491" s="31"/>
      <c r="M491" s="31"/>
      <c r="N491" s="30"/>
      <c r="O491" s="30"/>
      <c r="P491" s="30"/>
      <c r="Q491" s="30"/>
      <c r="R491" s="30"/>
      <c r="S491" s="30"/>
      <c r="T491" s="32">
        <v>1.04</v>
      </c>
      <c r="U491" s="23"/>
    </row>
    <row r="492" spans="1:21" s="24" customFormat="1" outlineLevel="2" x14ac:dyDescent="0.25">
      <c r="A492" s="22"/>
      <c r="B492" s="22"/>
      <c r="C492" s="22"/>
      <c r="D492" s="30" t="s">
        <v>2243</v>
      </c>
      <c r="E492" s="30" t="s">
        <v>2202</v>
      </c>
      <c r="F492" s="30"/>
      <c r="G492" s="30" t="s">
        <v>196</v>
      </c>
      <c r="H492" s="30" t="s">
        <v>465</v>
      </c>
      <c r="I492" s="30"/>
      <c r="J492" s="31"/>
      <c r="K492" s="30"/>
      <c r="L492" s="31"/>
      <c r="M492" s="31"/>
      <c r="N492" s="30"/>
      <c r="O492" s="30"/>
      <c r="P492" s="30"/>
      <c r="Q492" s="30"/>
      <c r="R492" s="30"/>
      <c r="S492" s="30"/>
      <c r="T492" s="32">
        <v>2.29</v>
      </c>
      <c r="U492" s="23"/>
    </row>
    <row r="493" spans="1:21" s="24" customFormat="1" outlineLevel="2" x14ac:dyDescent="0.25">
      <c r="A493" s="22"/>
      <c r="B493" s="22"/>
      <c r="C493" s="22"/>
      <c r="D493" s="30" t="s">
        <v>2243</v>
      </c>
      <c r="E493" s="30" t="s">
        <v>2203</v>
      </c>
      <c r="F493" s="30"/>
      <c r="G493" s="30" t="s">
        <v>196</v>
      </c>
      <c r="H493" s="30" t="s">
        <v>465</v>
      </c>
      <c r="I493" s="30"/>
      <c r="J493" s="31"/>
      <c r="K493" s="30"/>
      <c r="L493" s="31"/>
      <c r="M493" s="31"/>
      <c r="N493" s="30"/>
      <c r="O493" s="30"/>
      <c r="P493" s="30"/>
      <c r="Q493" s="30"/>
      <c r="R493" s="30"/>
      <c r="S493" s="30"/>
      <c r="T493" s="32">
        <v>3.77</v>
      </c>
      <c r="U493" s="23"/>
    </row>
    <row r="494" spans="1:21" s="24" customFormat="1" outlineLevel="2" x14ac:dyDescent="0.25">
      <c r="A494" s="22"/>
      <c r="B494" s="22"/>
      <c r="C494" s="22"/>
      <c r="D494" s="30" t="s">
        <v>2243</v>
      </c>
      <c r="E494" s="30" t="s">
        <v>2204</v>
      </c>
      <c r="F494" s="30"/>
      <c r="G494" s="30" t="s">
        <v>196</v>
      </c>
      <c r="H494" s="30" t="s">
        <v>465</v>
      </c>
      <c r="I494" s="30"/>
      <c r="J494" s="31"/>
      <c r="K494" s="30"/>
      <c r="L494" s="31"/>
      <c r="M494" s="31"/>
      <c r="N494" s="30"/>
      <c r="O494" s="30"/>
      <c r="P494" s="30"/>
      <c r="Q494" s="30"/>
      <c r="R494" s="30"/>
      <c r="S494" s="30"/>
      <c r="T494" s="32">
        <v>5.29</v>
      </c>
      <c r="U494" s="23"/>
    </row>
    <row r="495" spans="1:21" s="24" customFormat="1" outlineLevel="2" x14ac:dyDescent="0.25">
      <c r="A495" s="22"/>
      <c r="B495" s="22"/>
      <c r="C495" s="22"/>
      <c r="D495" s="30" t="s">
        <v>2243</v>
      </c>
      <c r="E495" s="30" t="s">
        <v>2205</v>
      </c>
      <c r="F495" s="30"/>
      <c r="G495" s="30" t="s">
        <v>196</v>
      </c>
      <c r="H495" s="30" t="s">
        <v>465</v>
      </c>
      <c r="I495" s="30"/>
      <c r="J495" s="31"/>
      <c r="K495" s="30"/>
      <c r="L495" s="31"/>
      <c r="M495" s="31"/>
      <c r="N495" s="30"/>
      <c r="O495" s="30"/>
      <c r="P495" s="30"/>
      <c r="Q495" s="30"/>
      <c r="R495" s="30"/>
      <c r="S495" s="30"/>
      <c r="T495" s="32">
        <v>1.52</v>
      </c>
      <c r="U495" s="23"/>
    </row>
    <row r="496" spans="1:21" s="24" customFormat="1" outlineLevel="2" x14ac:dyDescent="0.25">
      <c r="A496" s="22"/>
      <c r="B496" s="22"/>
      <c r="C496" s="22"/>
      <c r="D496" s="30" t="s">
        <v>2243</v>
      </c>
      <c r="E496" s="30" t="s">
        <v>2206</v>
      </c>
      <c r="F496" s="30"/>
      <c r="G496" s="30" t="s">
        <v>196</v>
      </c>
      <c r="H496" s="30" t="s">
        <v>465</v>
      </c>
      <c r="I496" s="30"/>
      <c r="J496" s="31"/>
      <c r="K496" s="30"/>
      <c r="L496" s="31"/>
      <c r="M496" s="31"/>
      <c r="N496" s="30"/>
      <c r="O496" s="30"/>
      <c r="P496" s="30"/>
      <c r="Q496" s="30"/>
      <c r="R496" s="30"/>
      <c r="S496" s="30"/>
      <c r="T496" s="32">
        <v>2.68</v>
      </c>
      <c r="U496" s="23"/>
    </row>
    <row r="497" spans="1:21" s="24" customFormat="1" outlineLevel="2" x14ac:dyDescent="0.25">
      <c r="A497" s="22"/>
      <c r="B497" s="22"/>
      <c r="C497" s="22"/>
      <c r="D497" s="30" t="s">
        <v>2243</v>
      </c>
      <c r="E497" s="30" t="s">
        <v>2207</v>
      </c>
      <c r="F497" s="30"/>
      <c r="G497" s="30" t="s">
        <v>196</v>
      </c>
      <c r="H497" s="30" t="s">
        <v>465</v>
      </c>
      <c r="I497" s="30"/>
      <c r="J497" s="31"/>
      <c r="K497" s="30"/>
      <c r="L497" s="31"/>
      <c r="M497" s="31"/>
      <c r="N497" s="30"/>
      <c r="O497" s="30"/>
      <c r="P497" s="30"/>
      <c r="Q497" s="30"/>
      <c r="R497" s="30"/>
      <c r="S497" s="30"/>
      <c r="T497" s="32">
        <v>2.74</v>
      </c>
      <c r="U497" s="23"/>
    </row>
    <row r="498" spans="1:21" s="24" customFormat="1" outlineLevel="2" x14ac:dyDescent="0.25">
      <c r="A498" s="22"/>
      <c r="B498" s="22"/>
      <c r="C498" s="22"/>
      <c r="D498" s="30" t="s">
        <v>2243</v>
      </c>
      <c r="E498" s="30" t="s">
        <v>2208</v>
      </c>
      <c r="F498" s="30"/>
      <c r="G498" s="30" t="s">
        <v>196</v>
      </c>
      <c r="H498" s="30" t="s">
        <v>465</v>
      </c>
      <c r="I498" s="30"/>
      <c r="J498" s="31"/>
      <c r="K498" s="30"/>
      <c r="L498" s="31"/>
      <c r="M498" s="31"/>
      <c r="N498" s="30"/>
      <c r="O498" s="30"/>
      <c r="P498" s="30"/>
      <c r="Q498" s="30"/>
      <c r="R498" s="30"/>
      <c r="S498" s="30"/>
      <c r="T498" s="32">
        <v>2.54</v>
      </c>
      <c r="U498" s="23"/>
    </row>
    <row r="499" spans="1:21" s="24" customFormat="1" outlineLevel="2" x14ac:dyDescent="0.25">
      <c r="A499" s="22"/>
      <c r="B499" s="22"/>
      <c r="C499" s="22"/>
      <c r="D499" s="30" t="s">
        <v>2243</v>
      </c>
      <c r="E499" s="30" t="s">
        <v>2209</v>
      </c>
      <c r="F499" s="30"/>
      <c r="G499" s="30" t="s">
        <v>196</v>
      </c>
      <c r="H499" s="30" t="s">
        <v>465</v>
      </c>
      <c r="I499" s="30"/>
      <c r="J499" s="31"/>
      <c r="K499" s="30"/>
      <c r="L499" s="31"/>
      <c r="M499" s="31"/>
      <c r="N499" s="30"/>
      <c r="O499" s="30"/>
      <c r="P499" s="30"/>
      <c r="Q499" s="30"/>
      <c r="R499" s="30"/>
      <c r="S499" s="30"/>
      <c r="T499" s="32">
        <v>3.87</v>
      </c>
      <c r="U499" s="23"/>
    </row>
    <row r="500" spans="1:21" s="24" customFormat="1" outlineLevel="2" x14ac:dyDescent="0.25">
      <c r="A500" s="22"/>
      <c r="B500" s="22"/>
      <c r="C500" s="22"/>
      <c r="D500" s="30" t="s">
        <v>2243</v>
      </c>
      <c r="E500" s="30" t="s">
        <v>2210</v>
      </c>
      <c r="F500" s="30"/>
      <c r="G500" s="30" t="s">
        <v>196</v>
      </c>
      <c r="H500" s="30" t="s">
        <v>465</v>
      </c>
      <c r="I500" s="30"/>
      <c r="J500" s="31"/>
      <c r="K500" s="30"/>
      <c r="L500" s="31"/>
      <c r="M500" s="31"/>
      <c r="N500" s="30"/>
      <c r="O500" s="30"/>
      <c r="P500" s="30"/>
      <c r="Q500" s="30"/>
      <c r="R500" s="30"/>
      <c r="S500" s="30"/>
      <c r="T500" s="32">
        <v>0.12</v>
      </c>
      <c r="U500" s="23"/>
    </row>
    <row r="501" spans="1:21" s="24" customFormat="1" outlineLevel="2" x14ac:dyDescent="0.25">
      <c r="A501" s="22"/>
      <c r="B501" s="22"/>
      <c r="C501" s="22"/>
      <c r="D501" s="30" t="s">
        <v>2243</v>
      </c>
      <c r="E501" s="30" t="s">
        <v>2211</v>
      </c>
      <c r="F501" s="30"/>
      <c r="G501" s="30" t="s">
        <v>196</v>
      </c>
      <c r="H501" s="30" t="s">
        <v>465</v>
      </c>
      <c r="I501" s="30"/>
      <c r="J501" s="31"/>
      <c r="K501" s="30"/>
      <c r="L501" s="31"/>
      <c r="M501" s="31"/>
      <c r="N501" s="30"/>
      <c r="O501" s="30"/>
      <c r="P501" s="30"/>
      <c r="Q501" s="30"/>
      <c r="R501" s="30"/>
      <c r="S501" s="30"/>
      <c r="T501" s="32">
        <v>7.0000000000000007E-2</v>
      </c>
      <c r="U501" s="23"/>
    </row>
    <row r="502" spans="1:21" s="24" customFormat="1" outlineLevel="2" x14ac:dyDescent="0.25">
      <c r="A502" s="22"/>
      <c r="B502" s="22"/>
      <c r="C502" s="22"/>
      <c r="D502" s="30" t="s">
        <v>2243</v>
      </c>
      <c r="E502" s="30" t="s">
        <v>2212</v>
      </c>
      <c r="F502" s="30"/>
      <c r="G502" s="30" t="s">
        <v>196</v>
      </c>
      <c r="H502" s="30" t="s">
        <v>465</v>
      </c>
      <c r="I502" s="30"/>
      <c r="J502" s="31"/>
      <c r="K502" s="30"/>
      <c r="L502" s="31"/>
      <c r="M502" s="31"/>
      <c r="N502" s="30"/>
      <c r="O502" s="30"/>
      <c r="P502" s="30"/>
      <c r="Q502" s="30"/>
      <c r="R502" s="30"/>
      <c r="S502" s="30"/>
      <c r="T502" s="32">
        <v>0.72</v>
      </c>
      <c r="U502" s="23"/>
    </row>
    <row r="503" spans="1:21" s="24" customFormat="1" outlineLevel="2" x14ac:dyDescent="0.25">
      <c r="A503" s="22"/>
      <c r="B503" s="22"/>
      <c r="C503" s="22"/>
      <c r="D503" s="30" t="s">
        <v>2243</v>
      </c>
      <c r="E503" s="30" t="s">
        <v>2213</v>
      </c>
      <c r="F503" s="30"/>
      <c r="G503" s="30" t="s">
        <v>196</v>
      </c>
      <c r="H503" s="30" t="s">
        <v>465</v>
      </c>
      <c r="I503" s="30"/>
      <c r="J503" s="31"/>
      <c r="K503" s="30"/>
      <c r="L503" s="31"/>
      <c r="M503" s="31"/>
      <c r="N503" s="30"/>
      <c r="O503" s="30"/>
      <c r="P503" s="30"/>
      <c r="Q503" s="30"/>
      <c r="R503" s="30"/>
      <c r="S503" s="30"/>
      <c r="T503" s="32">
        <v>0.74</v>
      </c>
      <c r="U503" s="23"/>
    </row>
    <row r="504" spans="1:21" s="24" customFormat="1" outlineLevel="2" x14ac:dyDescent="0.25">
      <c r="A504" s="22"/>
      <c r="B504" s="22"/>
      <c r="C504" s="22"/>
      <c r="D504" s="30" t="s">
        <v>2243</v>
      </c>
      <c r="E504" s="30" t="s">
        <v>2214</v>
      </c>
      <c r="F504" s="30"/>
      <c r="G504" s="30" t="s">
        <v>196</v>
      </c>
      <c r="H504" s="30" t="s">
        <v>465</v>
      </c>
      <c r="I504" s="30"/>
      <c r="J504" s="31"/>
      <c r="K504" s="30"/>
      <c r="L504" s="31"/>
      <c r="M504" s="31"/>
      <c r="N504" s="30"/>
      <c r="O504" s="30"/>
      <c r="P504" s="30"/>
      <c r="Q504" s="30"/>
      <c r="R504" s="30"/>
      <c r="S504" s="30"/>
      <c r="T504" s="32">
        <v>2.36</v>
      </c>
      <c r="U504" s="23"/>
    </row>
    <row r="505" spans="1:21" s="24" customFormat="1" outlineLevel="2" x14ac:dyDescent="0.25">
      <c r="A505" s="22"/>
      <c r="B505" s="22"/>
      <c r="C505" s="22"/>
      <c r="D505" s="30" t="s">
        <v>2243</v>
      </c>
      <c r="E505" s="30" t="s">
        <v>2215</v>
      </c>
      <c r="F505" s="30"/>
      <c r="G505" s="30" t="s">
        <v>196</v>
      </c>
      <c r="H505" s="30" t="s">
        <v>465</v>
      </c>
      <c r="I505" s="30"/>
      <c r="J505" s="31"/>
      <c r="K505" s="30"/>
      <c r="L505" s="31"/>
      <c r="M505" s="31"/>
      <c r="N505" s="30"/>
      <c r="O505" s="30"/>
      <c r="P505" s="30"/>
      <c r="Q505" s="30"/>
      <c r="R505" s="30"/>
      <c r="S505" s="30"/>
      <c r="T505" s="32">
        <v>1.08</v>
      </c>
      <c r="U505" s="23"/>
    </row>
    <row r="506" spans="1:21" s="24" customFormat="1" outlineLevel="1" x14ac:dyDescent="0.25">
      <c r="A506" s="22"/>
      <c r="B506" s="22"/>
      <c r="C506" s="22"/>
      <c r="D506" s="30"/>
      <c r="E506" s="30"/>
      <c r="F506" s="30"/>
      <c r="G506" s="37" t="s">
        <v>2253</v>
      </c>
      <c r="H506" s="30"/>
      <c r="I506" s="30"/>
      <c r="J506" s="31"/>
      <c r="K506" s="30"/>
      <c r="L506" s="31"/>
      <c r="M506" s="31"/>
      <c r="N506" s="30"/>
      <c r="O506" s="30"/>
      <c r="P506" s="30"/>
      <c r="Q506" s="30"/>
      <c r="R506" s="30"/>
      <c r="S506" s="30"/>
      <c r="T506" s="38">
        <f>SUBTOTAL(9,T472:T505)</f>
        <v>78.209999999999994</v>
      </c>
      <c r="U506" s="23"/>
    </row>
    <row r="507" spans="1:21" s="24" customFormat="1" outlineLevel="2" x14ac:dyDescent="0.25">
      <c r="A507" s="22">
        <v>182</v>
      </c>
      <c r="B507" s="22" t="s">
        <v>403</v>
      </c>
      <c r="C507" s="22" t="s">
        <v>1082</v>
      </c>
      <c r="D507" s="30" t="s">
        <v>2243</v>
      </c>
      <c r="E507" s="30" t="s">
        <v>1087</v>
      </c>
      <c r="F507" s="30">
        <v>1</v>
      </c>
      <c r="G507" s="30" t="s">
        <v>197</v>
      </c>
      <c r="H507" s="30" t="s">
        <v>357</v>
      </c>
      <c r="I507" s="30">
        <v>3941</v>
      </c>
      <c r="J507" s="31">
        <v>0.39410000000000001</v>
      </c>
      <c r="K507" s="30">
        <v>3941</v>
      </c>
      <c r="L507" s="31">
        <v>0.39410000000000001</v>
      </c>
      <c r="M507" s="31">
        <f t="shared" ref="M507:M528" si="11">J507-L507</f>
        <v>0</v>
      </c>
      <c r="N507" s="30">
        <v>718021750</v>
      </c>
      <c r="O507" s="30" t="s">
        <v>1087</v>
      </c>
      <c r="P507" s="30" t="s">
        <v>398</v>
      </c>
      <c r="Q507" s="30" t="s">
        <v>401</v>
      </c>
      <c r="R507" s="30" t="s">
        <v>401</v>
      </c>
      <c r="S507" s="30"/>
      <c r="T507" s="32">
        <v>0.41</v>
      </c>
      <c r="U507" s="23">
        <v>0.41</v>
      </c>
    </row>
    <row r="508" spans="1:21" s="24" customFormat="1" outlineLevel="2" x14ac:dyDescent="0.25">
      <c r="A508" s="22">
        <v>181</v>
      </c>
      <c r="B508" s="22" t="s">
        <v>403</v>
      </c>
      <c r="C508" s="22" t="s">
        <v>1082</v>
      </c>
      <c r="D508" s="30" t="s">
        <v>2243</v>
      </c>
      <c r="E508" s="30" t="s">
        <v>1083</v>
      </c>
      <c r="F508" s="30">
        <v>1</v>
      </c>
      <c r="G508" s="30" t="s">
        <v>197</v>
      </c>
      <c r="H508" s="30" t="s">
        <v>357</v>
      </c>
      <c r="I508" s="30">
        <v>11149</v>
      </c>
      <c r="J508" s="31">
        <v>1.1149</v>
      </c>
      <c r="K508" s="30">
        <v>11149</v>
      </c>
      <c r="L508" s="31">
        <v>1.1149</v>
      </c>
      <c r="M508" s="31">
        <f t="shared" si="11"/>
        <v>0</v>
      </c>
      <c r="N508" s="30">
        <v>718011517</v>
      </c>
      <c r="O508" s="30" t="s">
        <v>1083</v>
      </c>
      <c r="P508" s="30" t="s">
        <v>392</v>
      </c>
      <c r="Q508" s="30" t="s">
        <v>1085</v>
      </c>
      <c r="R508" s="30" t="s">
        <v>395</v>
      </c>
      <c r="S508" s="30" t="s">
        <v>1086</v>
      </c>
      <c r="T508" s="32">
        <v>1.04</v>
      </c>
      <c r="U508" s="23">
        <v>1.04</v>
      </c>
    </row>
    <row r="509" spans="1:21" s="24" customFormat="1" outlineLevel="2" x14ac:dyDescent="0.25">
      <c r="A509" s="22">
        <v>184</v>
      </c>
      <c r="B509" s="22" t="s">
        <v>403</v>
      </c>
      <c r="C509" s="22" t="s">
        <v>1082</v>
      </c>
      <c r="D509" s="30" t="s">
        <v>2243</v>
      </c>
      <c r="E509" s="30" t="s">
        <v>1093</v>
      </c>
      <c r="F509" s="30">
        <v>1</v>
      </c>
      <c r="G509" s="30" t="s">
        <v>197</v>
      </c>
      <c r="H509" s="30" t="s">
        <v>357</v>
      </c>
      <c r="I509" s="30">
        <v>51104</v>
      </c>
      <c r="J509" s="31">
        <v>5.1104000000000003</v>
      </c>
      <c r="K509" s="30">
        <v>51104</v>
      </c>
      <c r="L509" s="31">
        <v>5.1104000000000003</v>
      </c>
      <c r="M509" s="31">
        <f t="shared" si="11"/>
        <v>0</v>
      </c>
      <c r="N509" s="30">
        <v>718021751</v>
      </c>
      <c r="O509" s="30" t="s">
        <v>1093</v>
      </c>
      <c r="P509" s="30" t="s">
        <v>336</v>
      </c>
      <c r="Q509" s="30" t="s">
        <v>1095</v>
      </c>
      <c r="R509" s="30" t="s">
        <v>339</v>
      </c>
      <c r="S509" s="30" t="s">
        <v>1096</v>
      </c>
      <c r="T509" s="32">
        <v>4.91</v>
      </c>
      <c r="U509" s="23">
        <v>4.9104000000000001</v>
      </c>
    </row>
    <row r="510" spans="1:21" s="24" customFormat="1" outlineLevel="2" x14ac:dyDescent="0.25">
      <c r="A510" s="22">
        <v>185</v>
      </c>
      <c r="B510" s="22" t="s">
        <v>403</v>
      </c>
      <c r="C510" s="22" t="s">
        <v>1082</v>
      </c>
      <c r="D510" s="30" t="s">
        <v>2243</v>
      </c>
      <c r="E510" s="30" t="s">
        <v>1097</v>
      </c>
      <c r="F510" s="30">
        <v>1</v>
      </c>
      <c r="G510" s="30" t="s">
        <v>197</v>
      </c>
      <c r="H510" s="30" t="s">
        <v>357</v>
      </c>
      <c r="I510" s="30">
        <v>36856</v>
      </c>
      <c r="J510" s="31">
        <v>3.6856</v>
      </c>
      <c r="K510" s="30">
        <v>36855</v>
      </c>
      <c r="L510" s="31">
        <v>3.6855000000000002</v>
      </c>
      <c r="M510" s="31">
        <f t="shared" si="11"/>
        <v>9.9999999999766942E-5</v>
      </c>
      <c r="N510" s="30">
        <v>718011521</v>
      </c>
      <c r="O510" s="30" t="s">
        <v>1097</v>
      </c>
      <c r="P510" s="30" t="s">
        <v>312</v>
      </c>
      <c r="Q510" s="30" t="s">
        <v>1098</v>
      </c>
      <c r="R510" s="30" t="s">
        <v>315</v>
      </c>
      <c r="S510" s="30" t="s">
        <v>1099</v>
      </c>
      <c r="T510" s="32">
        <v>3.53</v>
      </c>
      <c r="U510" s="23">
        <v>3.53</v>
      </c>
    </row>
    <row r="511" spans="1:21" s="24" customFormat="1" outlineLevel="2" x14ac:dyDescent="0.25">
      <c r="A511" s="22">
        <v>178</v>
      </c>
      <c r="B511" s="22" t="s">
        <v>403</v>
      </c>
      <c r="C511" s="22" t="s">
        <v>404</v>
      </c>
      <c r="D511" s="30" t="s">
        <v>2243</v>
      </c>
      <c r="E511" s="30" t="s">
        <v>1072</v>
      </c>
      <c r="F511" s="30">
        <v>1</v>
      </c>
      <c r="G511" s="30" t="s">
        <v>197</v>
      </c>
      <c r="H511" s="30" t="s">
        <v>357</v>
      </c>
      <c r="I511" s="30">
        <v>93894</v>
      </c>
      <c r="J511" s="31">
        <v>9.3894000000000002</v>
      </c>
      <c r="K511" s="30">
        <v>93894</v>
      </c>
      <c r="L511" s="31">
        <v>9.3894000000000002</v>
      </c>
      <c r="M511" s="31">
        <f t="shared" si="11"/>
        <v>0</v>
      </c>
      <c r="N511" s="30">
        <v>718011525</v>
      </c>
      <c r="O511" s="30" t="s">
        <v>1072</v>
      </c>
      <c r="P511" s="30" t="s">
        <v>306</v>
      </c>
      <c r="Q511" s="30" t="s">
        <v>1074</v>
      </c>
      <c r="R511" s="30" t="s">
        <v>309</v>
      </c>
      <c r="S511" s="30" t="s">
        <v>316</v>
      </c>
      <c r="T511" s="32">
        <v>9.1300000000000008</v>
      </c>
      <c r="U511" s="23">
        <v>9.1300000000000008</v>
      </c>
    </row>
    <row r="512" spans="1:21" s="24" customFormat="1" outlineLevel="2" x14ac:dyDescent="0.25">
      <c r="A512" s="22">
        <v>179</v>
      </c>
      <c r="B512" s="22" t="s">
        <v>403</v>
      </c>
      <c r="C512" s="22" t="s">
        <v>404</v>
      </c>
      <c r="D512" s="30" t="s">
        <v>2243</v>
      </c>
      <c r="E512" s="30" t="s">
        <v>1075</v>
      </c>
      <c r="F512" s="30">
        <v>1</v>
      </c>
      <c r="G512" s="30" t="s">
        <v>197</v>
      </c>
      <c r="H512" s="30" t="s">
        <v>357</v>
      </c>
      <c r="I512" s="30">
        <v>10019</v>
      </c>
      <c r="J512" s="31">
        <v>1.0019</v>
      </c>
      <c r="K512" s="30">
        <v>10019</v>
      </c>
      <c r="L512" s="31">
        <v>1.0019</v>
      </c>
      <c r="M512" s="31">
        <f t="shared" si="11"/>
        <v>0</v>
      </c>
      <c r="N512" s="30">
        <v>718011527</v>
      </c>
      <c r="O512" s="30" t="s">
        <v>1075</v>
      </c>
      <c r="P512" s="30" t="s">
        <v>300</v>
      </c>
      <c r="Q512" s="30" t="s">
        <v>1077</v>
      </c>
      <c r="R512" s="30" t="s">
        <v>303</v>
      </c>
      <c r="S512" s="30" t="s">
        <v>1078</v>
      </c>
      <c r="T512" s="32">
        <v>0.96</v>
      </c>
      <c r="U512" s="23">
        <v>0.96</v>
      </c>
    </row>
    <row r="513" spans="1:21" s="24" customFormat="1" outlineLevel="2" x14ac:dyDescent="0.25">
      <c r="A513" s="22">
        <v>18</v>
      </c>
      <c r="B513" s="22" t="s">
        <v>403</v>
      </c>
      <c r="C513" s="22" t="s">
        <v>404</v>
      </c>
      <c r="D513" s="30" t="s">
        <v>2243</v>
      </c>
      <c r="E513" s="30" t="s">
        <v>405</v>
      </c>
      <c r="F513" s="30">
        <v>1</v>
      </c>
      <c r="G513" s="30" t="s">
        <v>197</v>
      </c>
      <c r="H513" s="30" t="s">
        <v>357</v>
      </c>
      <c r="I513" s="30">
        <v>25961</v>
      </c>
      <c r="J513" s="31">
        <v>2.5960999999999999</v>
      </c>
      <c r="K513" s="30">
        <v>25961</v>
      </c>
      <c r="L513" s="31">
        <v>2.5960999999999999</v>
      </c>
      <c r="M513" s="31">
        <f t="shared" si="11"/>
        <v>0</v>
      </c>
      <c r="N513" s="30">
        <v>718011529</v>
      </c>
      <c r="O513" s="30" t="s">
        <v>405</v>
      </c>
      <c r="P513" s="30" t="s">
        <v>406</v>
      </c>
      <c r="Q513" s="30" t="s">
        <v>408</v>
      </c>
      <c r="R513" s="30" t="s">
        <v>409</v>
      </c>
      <c r="S513" s="30" t="s">
        <v>410</v>
      </c>
      <c r="T513" s="32">
        <v>2.6</v>
      </c>
      <c r="U513" s="23">
        <v>2.6</v>
      </c>
    </row>
    <row r="514" spans="1:21" s="24" customFormat="1" outlineLevel="2" x14ac:dyDescent="0.25">
      <c r="A514" s="22">
        <v>19</v>
      </c>
      <c r="B514" s="22" t="s">
        <v>403</v>
      </c>
      <c r="C514" s="22" t="s">
        <v>404</v>
      </c>
      <c r="D514" s="30" t="s">
        <v>2243</v>
      </c>
      <c r="E514" s="30" t="s">
        <v>411</v>
      </c>
      <c r="F514" s="30">
        <v>1</v>
      </c>
      <c r="G514" s="30" t="s">
        <v>197</v>
      </c>
      <c r="H514" s="30" t="s">
        <v>357</v>
      </c>
      <c r="I514" s="30">
        <v>49965</v>
      </c>
      <c r="J514" s="31">
        <v>4.9965000000000002</v>
      </c>
      <c r="K514" s="30">
        <v>49965</v>
      </c>
      <c r="L514" s="31">
        <v>4.9965000000000002</v>
      </c>
      <c r="M514" s="31">
        <f t="shared" si="11"/>
        <v>0</v>
      </c>
      <c r="N514" s="30">
        <v>718011531</v>
      </c>
      <c r="O514" s="30" t="s">
        <v>411</v>
      </c>
      <c r="P514" s="30" t="s">
        <v>319</v>
      </c>
      <c r="Q514" s="30" t="s">
        <v>413</v>
      </c>
      <c r="R514" s="30" t="s">
        <v>322</v>
      </c>
      <c r="S514" s="30" t="s">
        <v>414</v>
      </c>
      <c r="T514" s="32">
        <v>4.96</v>
      </c>
      <c r="U514" s="23">
        <v>4.96</v>
      </c>
    </row>
    <row r="515" spans="1:21" s="24" customFormat="1" outlineLevel="2" x14ac:dyDescent="0.25">
      <c r="A515" s="22">
        <v>172</v>
      </c>
      <c r="B515" s="22" t="s">
        <v>403</v>
      </c>
      <c r="C515" s="22" t="s">
        <v>404</v>
      </c>
      <c r="D515" s="30" t="s">
        <v>2243</v>
      </c>
      <c r="E515" s="30" t="s">
        <v>1053</v>
      </c>
      <c r="F515" s="30">
        <v>1</v>
      </c>
      <c r="G515" s="30" t="s">
        <v>197</v>
      </c>
      <c r="H515" s="30" t="s">
        <v>357</v>
      </c>
      <c r="I515" s="30">
        <v>12314</v>
      </c>
      <c r="J515" s="31">
        <v>1.2314000000000001</v>
      </c>
      <c r="K515" s="30">
        <v>12314</v>
      </c>
      <c r="L515" s="31">
        <v>1.2314000000000001</v>
      </c>
      <c r="M515" s="31">
        <f t="shared" si="11"/>
        <v>0</v>
      </c>
      <c r="N515" s="30">
        <v>718011535</v>
      </c>
      <c r="O515" s="30" t="s">
        <v>1053</v>
      </c>
      <c r="P515" s="30" t="s">
        <v>640</v>
      </c>
      <c r="Q515" s="30" t="s">
        <v>1054</v>
      </c>
      <c r="R515" s="30" t="s">
        <v>642</v>
      </c>
      <c r="S515" s="30" t="s">
        <v>1055</v>
      </c>
      <c r="T515" s="32">
        <v>1.23</v>
      </c>
      <c r="U515" s="23">
        <v>1.23</v>
      </c>
    </row>
    <row r="516" spans="1:21" s="24" customFormat="1" outlineLevel="2" x14ac:dyDescent="0.25">
      <c r="A516" s="22">
        <v>171</v>
      </c>
      <c r="B516" s="22" t="s">
        <v>403</v>
      </c>
      <c r="C516" s="22" t="s">
        <v>404</v>
      </c>
      <c r="D516" s="30" t="s">
        <v>2243</v>
      </c>
      <c r="E516" s="30" t="s">
        <v>1050</v>
      </c>
      <c r="F516" s="30">
        <v>1</v>
      </c>
      <c r="G516" s="30" t="s">
        <v>197</v>
      </c>
      <c r="H516" s="30" t="s">
        <v>357</v>
      </c>
      <c r="I516" s="30">
        <v>7486</v>
      </c>
      <c r="J516" s="31">
        <v>0.74860000000000004</v>
      </c>
      <c r="K516" s="30">
        <v>7486</v>
      </c>
      <c r="L516" s="31">
        <v>0.74860000000000004</v>
      </c>
      <c r="M516" s="31">
        <f t="shared" si="11"/>
        <v>0</v>
      </c>
      <c r="N516" s="30">
        <v>718011537</v>
      </c>
      <c r="O516" s="30" t="s">
        <v>1050</v>
      </c>
      <c r="P516" s="30" t="s">
        <v>1018</v>
      </c>
      <c r="Q516" s="30" t="s">
        <v>1052</v>
      </c>
      <c r="R516" s="30" t="s">
        <v>1021</v>
      </c>
      <c r="S516" s="30" t="s">
        <v>316</v>
      </c>
      <c r="T516" s="32">
        <v>0.75</v>
      </c>
      <c r="U516" s="23">
        <v>0.75</v>
      </c>
    </row>
    <row r="517" spans="1:21" s="24" customFormat="1" outlineLevel="2" x14ac:dyDescent="0.25">
      <c r="A517" s="22">
        <v>22</v>
      </c>
      <c r="B517" s="22" t="s">
        <v>425</v>
      </c>
      <c r="C517" s="22" t="s">
        <v>426</v>
      </c>
      <c r="D517" s="30" t="s">
        <v>2243</v>
      </c>
      <c r="E517" s="30" t="s">
        <v>427</v>
      </c>
      <c r="F517" s="30">
        <v>1</v>
      </c>
      <c r="G517" s="30" t="s">
        <v>197</v>
      </c>
      <c r="H517" s="30" t="s">
        <v>357</v>
      </c>
      <c r="I517" s="30">
        <v>27307</v>
      </c>
      <c r="J517" s="31">
        <v>2.7307000000000001</v>
      </c>
      <c r="K517" s="30">
        <v>27307</v>
      </c>
      <c r="L517" s="31">
        <v>2.7307000000000001</v>
      </c>
      <c r="M517" s="31">
        <f t="shared" si="11"/>
        <v>0</v>
      </c>
      <c r="N517" s="30">
        <v>718010305</v>
      </c>
      <c r="O517" s="30" t="s">
        <v>427</v>
      </c>
      <c r="P517" s="30" t="s">
        <v>398</v>
      </c>
      <c r="Q517" s="30" t="s">
        <v>429</v>
      </c>
      <c r="R517" s="30" t="s">
        <v>401</v>
      </c>
      <c r="S517" s="30" t="s">
        <v>430</v>
      </c>
      <c r="T517" s="32">
        <v>2.78</v>
      </c>
      <c r="U517" s="23">
        <v>2.78</v>
      </c>
    </row>
    <row r="518" spans="1:21" s="24" customFormat="1" outlineLevel="2" x14ac:dyDescent="0.25">
      <c r="A518" s="22">
        <v>187</v>
      </c>
      <c r="B518" s="22" t="s">
        <v>425</v>
      </c>
      <c r="C518" s="22" t="s">
        <v>426</v>
      </c>
      <c r="D518" s="30" t="s">
        <v>2243</v>
      </c>
      <c r="E518" s="30" t="s">
        <v>1104</v>
      </c>
      <c r="F518" s="30">
        <v>1</v>
      </c>
      <c r="G518" s="30" t="s">
        <v>197</v>
      </c>
      <c r="H518" s="30" t="s">
        <v>357</v>
      </c>
      <c r="I518" s="30">
        <v>3757</v>
      </c>
      <c r="J518" s="31">
        <v>0.37569999999999998</v>
      </c>
      <c r="K518" s="30">
        <v>3757</v>
      </c>
      <c r="L518" s="31">
        <v>0.37569999999999998</v>
      </c>
      <c r="M518" s="31">
        <f t="shared" si="11"/>
        <v>0</v>
      </c>
      <c r="N518" s="30">
        <v>718017160</v>
      </c>
      <c r="O518" s="30" t="s">
        <v>1104</v>
      </c>
      <c r="P518" s="30" t="s">
        <v>392</v>
      </c>
      <c r="Q518" s="30" t="s">
        <v>395</v>
      </c>
      <c r="R518" s="30" t="s">
        <v>395</v>
      </c>
      <c r="S518" s="30"/>
      <c r="T518" s="32">
        <v>0.38</v>
      </c>
      <c r="U518" s="23">
        <v>0.38</v>
      </c>
    </row>
    <row r="519" spans="1:21" s="24" customFormat="1" outlineLevel="2" x14ac:dyDescent="0.25">
      <c r="A519" s="22">
        <v>186</v>
      </c>
      <c r="B519" s="22" t="s">
        <v>425</v>
      </c>
      <c r="C519" s="22" t="s">
        <v>426</v>
      </c>
      <c r="D519" s="30" t="s">
        <v>2243</v>
      </c>
      <c r="E519" s="30" t="s">
        <v>1100</v>
      </c>
      <c r="F519" s="30">
        <v>1</v>
      </c>
      <c r="G519" s="30" t="s">
        <v>197</v>
      </c>
      <c r="H519" s="30" t="s">
        <v>357</v>
      </c>
      <c r="I519" s="30">
        <v>7589</v>
      </c>
      <c r="J519" s="31">
        <v>0.75890000000000002</v>
      </c>
      <c r="K519" s="30">
        <v>7589</v>
      </c>
      <c r="L519" s="31">
        <v>0.75890000000000002</v>
      </c>
      <c r="M519" s="31">
        <f t="shared" si="11"/>
        <v>0</v>
      </c>
      <c r="N519" s="30">
        <v>718010307</v>
      </c>
      <c r="O519" s="30" t="s">
        <v>1100</v>
      </c>
      <c r="P519" s="30" t="s">
        <v>336</v>
      </c>
      <c r="Q519" s="30" t="s">
        <v>1102</v>
      </c>
      <c r="R519" s="30" t="s">
        <v>339</v>
      </c>
      <c r="S519" s="30" t="s">
        <v>1103</v>
      </c>
      <c r="T519" s="32">
        <v>0.77</v>
      </c>
      <c r="U519" s="23">
        <v>0.77</v>
      </c>
    </row>
    <row r="520" spans="1:21" s="24" customFormat="1" outlineLevel="2" x14ac:dyDescent="0.25">
      <c r="A520" s="22">
        <v>190</v>
      </c>
      <c r="B520" s="22" t="s">
        <v>1105</v>
      </c>
      <c r="C520" s="22" t="s">
        <v>1106</v>
      </c>
      <c r="D520" s="30" t="s">
        <v>2243</v>
      </c>
      <c r="E520" s="30" t="s">
        <v>1112</v>
      </c>
      <c r="F520" s="30">
        <v>1</v>
      </c>
      <c r="G520" s="30" t="s">
        <v>197</v>
      </c>
      <c r="H520" s="30" t="s">
        <v>357</v>
      </c>
      <c r="I520" s="30">
        <v>15025</v>
      </c>
      <c r="J520" s="31">
        <v>1.5024999999999999</v>
      </c>
      <c r="K520" s="30">
        <v>15024</v>
      </c>
      <c r="L520" s="31">
        <v>1.5024</v>
      </c>
      <c r="M520" s="31">
        <f t="shared" si="11"/>
        <v>9.9999999999988987E-5</v>
      </c>
      <c r="N520" s="30">
        <v>718010324</v>
      </c>
      <c r="O520" s="30" t="s">
        <v>1112</v>
      </c>
      <c r="P520" s="30" t="s">
        <v>398</v>
      </c>
      <c r="Q520" s="30" t="s">
        <v>1113</v>
      </c>
      <c r="R520" s="30" t="s">
        <v>401</v>
      </c>
      <c r="S520" s="30" t="s">
        <v>1114</v>
      </c>
      <c r="T520" s="32">
        <v>1.5</v>
      </c>
      <c r="U520" s="23">
        <v>1.5</v>
      </c>
    </row>
    <row r="521" spans="1:21" s="24" customFormat="1" outlineLevel="2" x14ac:dyDescent="0.25">
      <c r="A521" s="22">
        <v>189</v>
      </c>
      <c r="B521" s="22" t="s">
        <v>1105</v>
      </c>
      <c r="C521" s="22" t="s">
        <v>1106</v>
      </c>
      <c r="D521" s="30" t="s">
        <v>2243</v>
      </c>
      <c r="E521" s="30" t="s">
        <v>1109</v>
      </c>
      <c r="F521" s="30">
        <v>1</v>
      </c>
      <c r="G521" s="30" t="s">
        <v>197</v>
      </c>
      <c r="H521" s="30" t="s">
        <v>357</v>
      </c>
      <c r="I521" s="30">
        <v>11384</v>
      </c>
      <c r="J521" s="31">
        <v>1.1384000000000001</v>
      </c>
      <c r="K521" s="30">
        <v>11384</v>
      </c>
      <c r="L521" s="31">
        <v>1.1384000000000001</v>
      </c>
      <c r="M521" s="31">
        <f t="shared" si="11"/>
        <v>0</v>
      </c>
      <c r="N521" s="30">
        <v>718010326</v>
      </c>
      <c r="O521" s="30" t="s">
        <v>1109</v>
      </c>
      <c r="P521" s="30" t="s">
        <v>392</v>
      </c>
      <c r="Q521" s="30" t="s">
        <v>1110</v>
      </c>
      <c r="R521" s="30" t="s">
        <v>395</v>
      </c>
      <c r="S521" s="30" t="s">
        <v>1111</v>
      </c>
      <c r="T521" s="32">
        <v>1.1299999999999999</v>
      </c>
      <c r="U521" s="23">
        <v>1.1299999999999999</v>
      </c>
    </row>
    <row r="522" spans="1:21" s="24" customFormat="1" outlineLevel="2" x14ac:dyDescent="0.25">
      <c r="A522" s="22">
        <v>188</v>
      </c>
      <c r="B522" s="22" t="s">
        <v>1105</v>
      </c>
      <c r="C522" s="22" t="s">
        <v>1106</v>
      </c>
      <c r="D522" s="30" t="s">
        <v>2243</v>
      </c>
      <c r="E522" s="30" t="s">
        <v>1107</v>
      </c>
      <c r="F522" s="30">
        <v>2</v>
      </c>
      <c r="G522" s="30" t="s">
        <v>197</v>
      </c>
      <c r="H522" s="30" t="s">
        <v>357</v>
      </c>
      <c r="I522" s="30">
        <v>19198</v>
      </c>
      <c r="J522" s="31">
        <v>1.9198</v>
      </c>
      <c r="K522" s="30">
        <v>19198</v>
      </c>
      <c r="L522" s="31">
        <v>1.9198</v>
      </c>
      <c r="M522" s="31">
        <f t="shared" si="11"/>
        <v>0</v>
      </c>
      <c r="N522" s="30">
        <v>718017162</v>
      </c>
      <c r="O522" s="30" t="s">
        <v>1107</v>
      </c>
      <c r="P522" s="30" t="s">
        <v>312</v>
      </c>
      <c r="Q522" s="30" t="s">
        <v>315</v>
      </c>
      <c r="R522" s="30" t="s">
        <v>315</v>
      </c>
      <c r="S522" s="30"/>
      <c r="T522" s="32">
        <v>1.95</v>
      </c>
      <c r="U522" s="23">
        <v>1.95</v>
      </c>
    </row>
    <row r="523" spans="1:21" s="24" customFormat="1" outlineLevel="2" x14ac:dyDescent="0.25">
      <c r="A523" s="22">
        <v>21</v>
      </c>
      <c r="B523" s="22" t="s">
        <v>415</v>
      </c>
      <c r="C523" s="22" t="s">
        <v>416</v>
      </c>
      <c r="D523" s="30" t="s">
        <v>2243</v>
      </c>
      <c r="E523" s="30" t="s">
        <v>421</v>
      </c>
      <c r="F523" s="30">
        <v>1</v>
      </c>
      <c r="G523" s="30" t="s">
        <v>197</v>
      </c>
      <c r="H523" s="30" t="s">
        <v>357</v>
      </c>
      <c r="I523" s="30">
        <v>40791</v>
      </c>
      <c r="J523" s="31">
        <v>4.0791000000000004</v>
      </c>
      <c r="K523" s="30">
        <v>40791</v>
      </c>
      <c r="L523" s="31">
        <v>4.0791000000000004</v>
      </c>
      <c r="M523" s="31">
        <f t="shared" si="11"/>
        <v>0</v>
      </c>
      <c r="N523" s="30">
        <v>718011577</v>
      </c>
      <c r="O523" s="30" t="s">
        <v>421</v>
      </c>
      <c r="P523" s="30" t="s">
        <v>398</v>
      </c>
      <c r="Q523" s="30" t="s">
        <v>423</v>
      </c>
      <c r="R523" s="30" t="s">
        <v>401</v>
      </c>
      <c r="S523" s="30" t="s">
        <v>424</v>
      </c>
      <c r="T523" s="32">
        <v>4</v>
      </c>
      <c r="U523" s="23">
        <v>4</v>
      </c>
    </row>
    <row r="524" spans="1:21" s="24" customFormat="1" outlineLevel="2" x14ac:dyDescent="0.25">
      <c r="A524" s="22">
        <v>183</v>
      </c>
      <c r="B524" s="22" t="s">
        <v>415</v>
      </c>
      <c r="C524" s="22" t="s">
        <v>416</v>
      </c>
      <c r="D524" s="30" t="s">
        <v>2243</v>
      </c>
      <c r="E524" s="30" t="s">
        <v>1089</v>
      </c>
      <c r="F524" s="30">
        <v>1</v>
      </c>
      <c r="G524" s="30" t="s">
        <v>197</v>
      </c>
      <c r="H524" s="30" t="s">
        <v>357</v>
      </c>
      <c r="I524" s="30">
        <v>9295</v>
      </c>
      <c r="J524" s="31">
        <v>0.92949999999999999</v>
      </c>
      <c r="K524" s="30">
        <v>9295</v>
      </c>
      <c r="L524" s="31">
        <v>0.92949999999999999</v>
      </c>
      <c r="M524" s="31">
        <f t="shared" si="11"/>
        <v>0</v>
      </c>
      <c r="N524" s="30">
        <v>718011579</v>
      </c>
      <c r="O524" s="30" t="s">
        <v>1089</v>
      </c>
      <c r="P524" s="30" t="s">
        <v>392</v>
      </c>
      <c r="Q524" s="30" t="s">
        <v>1091</v>
      </c>
      <c r="R524" s="30" t="s">
        <v>395</v>
      </c>
      <c r="S524" s="30" t="s">
        <v>1092</v>
      </c>
      <c r="T524" s="32">
        <v>0.99</v>
      </c>
      <c r="U524" s="23">
        <v>0.99</v>
      </c>
    </row>
    <row r="525" spans="1:21" s="24" customFormat="1" outlineLevel="2" x14ac:dyDescent="0.25">
      <c r="A525" s="22">
        <v>20</v>
      </c>
      <c r="B525" s="22" t="s">
        <v>415</v>
      </c>
      <c r="C525" s="22" t="s">
        <v>416</v>
      </c>
      <c r="D525" s="30" t="s">
        <v>2243</v>
      </c>
      <c r="E525" s="30" t="s">
        <v>417</v>
      </c>
      <c r="F525" s="30">
        <v>1</v>
      </c>
      <c r="G525" s="30" t="s">
        <v>197</v>
      </c>
      <c r="H525" s="30" t="s">
        <v>357</v>
      </c>
      <c r="I525" s="30">
        <v>35417</v>
      </c>
      <c r="J525" s="31">
        <v>3.5417000000000001</v>
      </c>
      <c r="K525" s="30">
        <v>35417</v>
      </c>
      <c r="L525" s="31">
        <v>3.5417000000000001</v>
      </c>
      <c r="M525" s="31">
        <f t="shared" si="11"/>
        <v>0</v>
      </c>
      <c r="N525" s="30">
        <v>718011581</v>
      </c>
      <c r="O525" s="30" t="s">
        <v>417</v>
      </c>
      <c r="P525" s="30" t="s">
        <v>336</v>
      </c>
      <c r="Q525" s="30" t="s">
        <v>419</v>
      </c>
      <c r="R525" s="30" t="s">
        <v>339</v>
      </c>
      <c r="S525" s="30" t="s">
        <v>420</v>
      </c>
      <c r="T525" s="32">
        <v>3.4</v>
      </c>
      <c r="U525" s="23">
        <v>3.4</v>
      </c>
    </row>
    <row r="526" spans="1:21" s="24" customFormat="1" outlineLevel="2" x14ac:dyDescent="0.25">
      <c r="A526" s="22">
        <v>176</v>
      </c>
      <c r="B526" s="22" t="s">
        <v>415</v>
      </c>
      <c r="C526" s="22" t="s">
        <v>416</v>
      </c>
      <c r="D526" s="30" t="s">
        <v>2243</v>
      </c>
      <c r="E526" s="30" t="s">
        <v>1066</v>
      </c>
      <c r="F526" s="30">
        <v>1</v>
      </c>
      <c r="G526" s="30" t="s">
        <v>197</v>
      </c>
      <c r="H526" s="30" t="s">
        <v>357</v>
      </c>
      <c r="I526" s="30">
        <v>7727</v>
      </c>
      <c r="J526" s="31">
        <v>0.77270000000000005</v>
      </c>
      <c r="K526" s="30">
        <v>7727</v>
      </c>
      <c r="L526" s="31">
        <v>0.77270000000000005</v>
      </c>
      <c r="M526" s="31">
        <f t="shared" si="11"/>
        <v>0</v>
      </c>
      <c r="N526" s="30">
        <v>718011583</v>
      </c>
      <c r="O526" s="30" t="s">
        <v>1066</v>
      </c>
      <c r="P526" s="30" t="s">
        <v>312</v>
      </c>
      <c r="Q526" s="30" t="s">
        <v>1068</v>
      </c>
      <c r="R526" s="30" t="s">
        <v>315</v>
      </c>
      <c r="S526" s="30" t="s">
        <v>1069</v>
      </c>
      <c r="T526" s="32">
        <v>0.76</v>
      </c>
      <c r="U526" s="23">
        <v>0.76</v>
      </c>
    </row>
    <row r="527" spans="1:21" s="24" customFormat="1" outlineLevel="2" x14ac:dyDescent="0.25">
      <c r="A527" s="22">
        <v>175</v>
      </c>
      <c r="B527" s="22" t="s">
        <v>415</v>
      </c>
      <c r="C527" s="22" t="s">
        <v>416</v>
      </c>
      <c r="D527" s="30" t="s">
        <v>2243</v>
      </c>
      <c r="E527" s="30" t="s">
        <v>1063</v>
      </c>
      <c r="F527" s="30">
        <v>1</v>
      </c>
      <c r="G527" s="30" t="s">
        <v>197</v>
      </c>
      <c r="H527" s="30" t="s">
        <v>357</v>
      </c>
      <c r="I527" s="30">
        <v>9992</v>
      </c>
      <c r="J527" s="31">
        <v>0.99919999999999998</v>
      </c>
      <c r="K527" s="30">
        <v>9992</v>
      </c>
      <c r="L527" s="31">
        <v>0.99919999999999998</v>
      </c>
      <c r="M527" s="31">
        <f t="shared" si="11"/>
        <v>0</v>
      </c>
      <c r="N527" s="30">
        <v>718011585</v>
      </c>
      <c r="O527" s="30" t="s">
        <v>1063</v>
      </c>
      <c r="P527" s="30" t="s">
        <v>330</v>
      </c>
      <c r="Q527" s="30" t="s">
        <v>1064</v>
      </c>
      <c r="R527" s="30" t="s">
        <v>333</v>
      </c>
      <c r="S527" s="30" t="s">
        <v>1065</v>
      </c>
      <c r="T527" s="32">
        <v>0.93</v>
      </c>
      <c r="U527" s="23">
        <v>0.93</v>
      </c>
    </row>
    <row r="528" spans="1:21" s="24" customFormat="1" outlineLevel="2" x14ac:dyDescent="0.25">
      <c r="A528" s="22">
        <v>174</v>
      </c>
      <c r="B528" s="22" t="s">
        <v>415</v>
      </c>
      <c r="C528" s="22" t="s">
        <v>416</v>
      </c>
      <c r="D528" s="30" t="s">
        <v>2243</v>
      </c>
      <c r="E528" s="30" t="s">
        <v>1059</v>
      </c>
      <c r="F528" s="30">
        <v>1</v>
      </c>
      <c r="G528" s="30" t="s">
        <v>197</v>
      </c>
      <c r="H528" s="30" t="s">
        <v>357</v>
      </c>
      <c r="I528" s="30">
        <v>5041</v>
      </c>
      <c r="J528" s="31">
        <v>0.50409999999999999</v>
      </c>
      <c r="K528" s="30">
        <v>5040</v>
      </c>
      <c r="L528" s="31">
        <v>0.504</v>
      </c>
      <c r="M528" s="31">
        <f t="shared" si="11"/>
        <v>9.9999999999988987E-5</v>
      </c>
      <c r="N528" s="30">
        <v>718011587</v>
      </c>
      <c r="O528" s="30" t="s">
        <v>1059</v>
      </c>
      <c r="P528" s="30" t="s">
        <v>306</v>
      </c>
      <c r="Q528" s="30" t="s">
        <v>1061</v>
      </c>
      <c r="R528" s="30" t="s">
        <v>309</v>
      </c>
      <c r="S528" s="30" t="s">
        <v>1062</v>
      </c>
      <c r="T528" s="32">
        <v>0.49</v>
      </c>
      <c r="U528" s="23">
        <v>0.49</v>
      </c>
    </row>
    <row r="529" spans="1:21" s="24" customFormat="1" outlineLevel="2" x14ac:dyDescent="0.25">
      <c r="A529" s="22"/>
      <c r="B529" s="22"/>
      <c r="C529" s="22"/>
      <c r="D529" s="30" t="s">
        <v>2243</v>
      </c>
      <c r="E529" s="30" t="s">
        <v>2225</v>
      </c>
      <c r="F529" s="30"/>
      <c r="G529" s="30" t="s">
        <v>197</v>
      </c>
      <c r="H529" s="30" t="s">
        <v>465</v>
      </c>
      <c r="I529" s="30"/>
      <c r="J529" s="31"/>
      <c r="K529" s="30"/>
      <c r="L529" s="31"/>
      <c r="M529" s="31"/>
      <c r="N529" s="30"/>
      <c r="O529" s="30"/>
      <c r="P529" s="30"/>
      <c r="Q529" s="30"/>
      <c r="R529" s="30"/>
      <c r="S529" s="30"/>
      <c r="T529" s="32">
        <v>3.18</v>
      </c>
      <c r="U529" s="23"/>
    </row>
    <row r="530" spans="1:21" s="24" customFormat="1" outlineLevel="2" x14ac:dyDescent="0.25">
      <c r="A530" s="22"/>
      <c r="B530" s="22"/>
      <c r="C530" s="22"/>
      <c r="D530" s="30" t="s">
        <v>2243</v>
      </c>
      <c r="E530" s="30" t="s">
        <v>2226</v>
      </c>
      <c r="F530" s="30"/>
      <c r="G530" s="30" t="s">
        <v>197</v>
      </c>
      <c r="H530" s="30" t="s">
        <v>465</v>
      </c>
      <c r="I530" s="30"/>
      <c r="J530" s="31"/>
      <c r="K530" s="30"/>
      <c r="L530" s="31"/>
      <c r="M530" s="31"/>
      <c r="N530" s="30"/>
      <c r="O530" s="30"/>
      <c r="P530" s="30"/>
      <c r="Q530" s="30"/>
      <c r="R530" s="30"/>
      <c r="S530" s="30"/>
      <c r="T530" s="32">
        <v>3.83</v>
      </c>
      <c r="U530" s="23"/>
    </row>
    <row r="531" spans="1:21" s="24" customFormat="1" outlineLevel="2" x14ac:dyDescent="0.25">
      <c r="A531" s="22"/>
      <c r="B531" s="22"/>
      <c r="C531" s="22"/>
      <c r="D531" s="30" t="s">
        <v>2243</v>
      </c>
      <c r="E531" s="30" t="s">
        <v>2227</v>
      </c>
      <c r="F531" s="30"/>
      <c r="G531" s="30" t="s">
        <v>197</v>
      </c>
      <c r="H531" s="30" t="s">
        <v>465</v>
      </c>
      <c r="I531" s="30"/>
      <c r="J531" s="31"/>
      <c r="K531" s="30"/>
      <c r="L531" s="31"/>
      <c r="M531" s="31"/>
      <c r="N531" s="30"/>
      <c r="O531" s="30"/>
      <c r="P531" s="30"/>
      <c r="Q531" s="30"/>
      <c r="R531" s="30"/>
      <c r="S531" s="30"/>
      <c r="T531" s="32">
        <v>3.45</v>
      </c>
      <c r="U531" s="23"/>
    </row>
    <row r="532" spans="1:21" s="24" customFormat="1" outlineLevel="2" x14ac:dyDescent="0.25">
      <c r="A532" s="22"/>
      <c r="B532" s="22"/>
      <c r="C532" s="22"/>
      <c r="D532" s="30" t="s">
        <v>2243</v>
      </c>
      <c r="E532" s="30" t="s">
        <v>2228</v>
      </c>
      <c r="F532" s="30"/>
      <c r="G532" s="30" t="s">
        <v>197</v>
      </c>
      <c r="H532" s="30" t="s">
        <v>465</v>
      </c>
      <c r="I532" s="30"/>
      <c r="J532" s="31"/>
      <c r="K532" s="30"/>
      <c r="L532" s="31"/>
      <c r="M532" s="31"/>
      <c r="N532" s="30"/>
      <c r="O532" s="30"/>
      <c r="P532" s="30"/>
      <c r="Q532" s="30"/>
      <c r="R532" s="30"/>
      <c r="S532" s="30"/>
      <c r="T532" s="32">
        <v>1.49</v>
      </c>
      <c r="U532" s="23"/>
    </row>
    <row r="533" spans="1:21" s="24" customFormat="1" outlineLevel="2" x14ac:dyDescent="0.25">
      <c r="A533" s="22"/>
      <c r="B533" s="22"/>
      <c r="C533" s="22"/>
      <c r="D533" s="30" t="s">
        <v>2243</v>
      </c>
      <c r="E533" s="30" t="s">
        <v>2229</v>
      </c>
      <c r="F533" s="30"/>
      <c r="G533" s="30" t="s">
        <v>197</v>
      </c>
      <c r="H533" s="30" t="s">
        <v>465</v>
      </c>
      <c r="I533" s="30"/>
      <c r="J533" s="31"/>
      <c r="K533" s="30"/>
      <c r="L533" s="31"/>
      <c r="M533" s="31"/>
      <c r="N533" s="30"/>
      <c r="O533" s="30"/>
      <c r="P533" s="30"/>
      <c r="Q533" s="30"/>
      <c r="R533" s="30"/>
      <c r="S533" s="30"/>
      <c r="T533" s="32">
        <v>0.73</v>
      </c>
      <c r="U533" s="23"/>
    </row>
    <row r="534" spans="1:21" s="24" customFormat="1" outlineLevel="2" x14ac:dyDescent="0.25">
      <c r="A534" s="22"/>
      <c r="B534" s="22"/>
      <c r="C534" s="22"/>
      <c r="D534" s="30" t="s">
        <v>2243</v>
      </c>
      <c r="E534" s="30" t="s">
        <v>2222</v>
      </c>
      <c r="F534" s="30"/>
      <c r="G534" s="30" t="s">
        <v>197</v>
      </c>
      <c r="H534" s="30" t="s">
        <v>465</v>
      </c>
      <c r="I534" s="30"/>
      <c r="J534" s="31"/>
      <c r="K534" s="30"/>
      <c r="L534" s="31"/>
      <c r="M534" s="31"/>
      <c r="N534" s="30"/>
      <c r="O534" s="30"/>
      <c r="P534" s="30"/>
      <c r="Q534" s="30"/>
      <c r="R534" s="30"/>
      <c r="S534" s="30"/>
      <c r="T534" s="32">
        <v>4.8899999999999997</v>
      </c>
      <c r="U534" s="23"/>
    </row>
    <row r="535" spans="1:21" s="24" customFormat="1" outlineLevel="2" x14ac:dyDescent="0.25">
      <c r="A535" s="22"/>
      <c r="B535" s="22"/>
      <c r="C535" s="22"/>
      <c r="D535" s="30" t="s">
        <v>2243</v>
      </c>
      <c r="E535" s="30" t="s">
        <v>2240</v>
      </c>
      <c r="F535" s="30"/>
      <c r="G535" s="30" t="s">
        <v>197</v>
      </c>
      <c r="H535" s="30" t="s">
        <v>465</v>
      </c>
      <c r="I535" s="30"/>
      <c r="J535" s="31"/>
      <c r="K535" s="30"/>
      <c r="L535" s="31"/>
      <c r="M535" s="31"/>
      <c r="N535" s="30"/>
      <c r="O535" s="30"/>
      <c r="P535" s="30"/>
      <c r="Q535" s="30"/>
      <c r="R535" s="30"/>
      <c r="S535" s="30"/>
      <c r="T535" s="32">
        <v>1.57</v>
      </c>
      <c r="U535" s="23"/>
    </row>
    <row r="536" spans="1:21" s="24" customFormat="1" outlineLevel="2" x14ac:dyDescent="0.25">
      <c r="A536" s="22"/>
      <c r="B536" s="22"/>
      <c r="C536" s="22"/>
      <c r="D536" s="30" t="s">
        <v>2243</v>
      </c>
      <c r="E536" s="30" t="s">
        <v>2241</v>
      </c>
      <c r="F536" s="30"/>
      <c r="G536" s="30" t="s">
        <v>197</v>
      </c>
      <c r="H536" s="30" t="s">
        <v>465</v>
      </c>
      <c r="I536" s="30"/>
      <c r="J536" s="31"/>
      <c r="K536" s="30"/>
      <c r="L536" s="31"/>
      <c r="M536" s="31"/>
      <c r="N536" s="30"/>
      <c r="O536" s="30"/>
      <c r="P536" s="30"/>
      <c r="Q536" s="30"/>
      <c r="R536" s="30"/>
      <c r="S536" s="30"/>
      <c r="T536" s="32">
        <v>2.5</v>
      </c>
      <c r="U536" s="23"/>
    </row>
    <row r="537" spans="1:21" s="24" customFormat="1" outlineLevel="2" x14ac:dyDescent="0.25">
      <c r="A537" s="22"/>
      <c r="B537" s="22"/>
      <c r="C537" s="22"/>
      <c r="D537" s="30" t="s">
        <v>2243</v>
      </c>
      <c r="E537" s="30" t="s">
        <v>2230</v>
      </c>
      <c r="F537" s="30"/>
      <c r="G537" s="30" t="s">
        <v>197</v>
      </c>
      <c r="H537" s="30" t="s">
        <v>465</v>
      </c>
      <c r="I537" s="30"/>
      <c r="J537" s="31"/>
      <c r="K537" s="30"/>
      <c r="L537" s="31"/>
      <c r="M537" s="31"/>
      <c r="N537" s="30"/>
      <c r="O537" s="30"/>
      <c r="P537" s="30"/>
      <c r="Q537" s="30"/>
      <c r="R537" s="30"/>
      <c r="S537" s="30"/>
      <c r="T537" s="32">
        <v>0.26</v>
      </c>
      <c r="U537" s="23"/>
    </row>
    <row r="538" spans="1:21" s="24" customFormat="1" outlineLevel="2" x14ac:dyDescent="0.25">
      <c r="A538" s="22"/>
      <c r="B538" s="22"/>
      <c r="C538" s="22"/>
      <c r="D538" s="30" t="s">
        <v>2243</v>
      </c>
      <c r="E538" s="30" t="s">
        <v>2224</v>
      </c>
      <c r="F538" s="30"/>
      <c r="G538" s="30" t="s">
        <v>197</v>
      </c>
      <c r="H538" s="30" t="s">
        <v>465</v>
      </c>
      <c r="I538" s="30"/>
      <c r="J538" s="31"/>
      <c r="K538" s="30"/>
      <c r="L538" s="31"/>
      <c r="M538" s="31"/>
      <c r="N538" s="30"/>
      <c r="O538" s="30"/>
      <c r="P538" s="30"/>
      <c r="Q538" s="30"/>
      <c r="R538" s="30"/>
      <c r="S538" s="30"/>
      <c r="T538" s="32">
        <v>0.89</v>
      </c>
      <c r="U538" s="23"/>
    </row>
    <row r="539" spans="1:21" s="24" customFormat="1" outlineLevel="2" x14ac:dyDescent="0.25">
      <c r="A539" s="22"/>
      <c r="B539" s="22"/>
      <c r="C539" s="22"/>
      <c r="D539" s="30" t="s">
        <v>2243</v>
      </c>
      <c r="E539" s="30" t="s">
        <v>2231</v>
      </c>
      <c r="F539" s="30"/>
      <c r="G539" s="30" t="s">
        <v>197</v>
      </c>
      <c r="H539" s="30" t="s">
        <v>465</v>
      </c>
      <c r="I539" s="30"/>
      <c r="J539" s="31"/>
      <c r="K539" s="30"/>
      <c r="L539" s="31"/>
      <c r="M539" s="31"/>
      <c r="N539" s="30"/>
      <c r="O539" s="30"/>
      <c r="P539" s="30"/>
      <c r="Q539" s="30"/>
      <c r="R539" s="30"/>
      <c r="S539" s="30"/>
      <c r="T539" s="32">
        <v>2.0699999999999998</v>
      </c>
      <c r="U539" s="23"/>
    </row>
    <row r="540" spans="1:21" s="24" customFormat="1" outlineLevel="2" x14ac:dyDescent="0.25">
      <c r="A540" s="22"/>
      <c r="B540" s="22"/>
      <c r="C540" s="22"/>
      <c r="D540" s="30" t="s">
        <v>2243</v>
      </c>
      <c r="E540" s="30" t="s">
        <v>2223</v>
      </c>
      <c r="F540" s="30"/>
      <c r="G540" s="30" t="s">
        <v>197</v>
      </c>
      <c r="H540" s="30" t="s">
        <v>465</v>
      </c>
      <c r="I540" s="30"/>
      <c r="J540" s="31"/>
      <c r="K540" s="30"/>
      <c r="L540" s="31"/>
      <c r="M540" s="31"/>
      <c r="N540" s="30"/>
      <c r="O540" s="30"/>
      <c r="P540" s="30"/>
      <c r="Q540" s="30"/>
      <c r="R540" s="30"/>
      <c r="S540" s="30"/>
      <c r="T540" s="32">
        <v>7.47</v>
      </c>
      <c r="U540" s="23"/>
    </row>
    <row r="541" spans="1:21" s="24" customFormat="1" outlineLevel="2" x14ac:dyDescent="0.25">
      <c r="A541" s="22"/>
      <c r="B541" s="22"/>
      <c r="C541" s="22"/>
      <c r="D541" s="30" t="s">
        <v>2243</v>
      </c>
      <c r="E541" s="30" t="s">
        <v>2232</v>
      </c>
      <c r="F541" s="30"/>
      <c r="G541" s="30" t="s">
        <v>197</v>
      </c>
      <c r="H541" s="30" t="s">
        <v>465</v>
      </c>
      <c r="I541" s="30"/>
      <c r="J541" s="31"/>
      <c r="K541" s="30"/>
      <c r="L541" s="31"/>
      <c r="M541" s="31"/>
      <c r="N541" s="30"/>
      <c r="O541" s="30"/>
      <c r="P541" s="30"/>
      <c r="Q541" s="30"/>
      <c r="R541" s="30"/>
      <c r="S541" s="30"/>
      <c r="T541" s="32">
        <v>3.75</v>
      </c>
      <c r="U541" s="23"/>
    </row>
    <row r="542" spans="1:21" s="24" customFormat="1" outlineLevel="2" x14ac:dyDescent="0.25">
      <c r="A542" s="22"/>
      <c r="B542" s="22"/>
      <c r="C542" s="22"/>
      <c r="D542" s="30" t="s">
        <v>2243</v>
      </c>
      <c r="E542" s="30" t="s">
        <v>2233</v>
      </c>
      <c r="F542" s="30"/>
      <c r="G542" s="30" t="s">
        <v>197</v>
      </c>
      <c r="H542" s="30" t="s">
        <v>465</v>
      </c>
      <c r="I542" s="30"/>
      <c r="J542" s="31"/>
      <c r="K542" s="30"/>
      <c r="L542" s="31"/>
      <c r="M542" s="31"/>
      <c r="N542" s="30"/>
      <c r="O542" s="30"/>
      <c r="P542" s="30"/>
      <c r="Q542" s="30"/>
      <c r="R542" s="30"/>
      <c r="S542" s="30"/>
      <c r="T542" s="32">
        <v>2.64</v>
      </c>
      <c r="U542" s="23"/>
    </row>
    <row r="543" spans="1:21" s="24" customFormat="1" outlineLevel="2" x14ac:dyDescent="0.25">
      <c r="A543" s="22"/>
      <c r="B543" s="22"/>
      <c r="C543" s="22"/>
      <c r="D543" s="30" t="s">
        <v>2243</v>
      </c>
      <c r="E543" s="30" t="s">
        <v>2234</v>
      </c>
      <c r="F543" s="30"/>
      <c r="G543" s="30" t="s">
        <v>197</v>
      </c>
      <c r="H543" s="30" t="s">
        <v>465</v>
      </c>
      <c r="I543" s="30"/>
      <c r="J543" s="31"/>
      <c r="K543" s="30"/>
      <c r="L543" s="31"/>
      <c r="M543" s="31"/>
      <c r="N543" s="30"/>
      <c r="O543" s="30"/>
      <c r="P543" s="30"/>
      <c r="Q543" s="30"/>
      <c r="R543" s="30"/>
      <c r="S543" s="30"/>
      <c r="T543" s="32">
        <v>1.28</v>
      </c>
      <c r="U543" s="23"/>
    </row>
    <row r="544" spans="1:21" s="24" customFormat="1" outlineLevel="2" x14ac:dyDescent="0.25">
      <c r="A544" s="22"/>
      <c r="B544" s="22"/>
      <c r="C544" s="22"/>
      <c r="D544" s="30" t="s">
        <v>2243</v>
      </c>
      <c r="E544" s="30" t="s">
        <v>2235</v>
      </c>
      <c r="F544" s="30"/>
      <c r="G544" s="30" t="s">
        <v>197</v>
      </c>
      <c r="H544" s="30" t="s">
        <v>465</v>
      </c>
      <c r="I544" s="30"/>
      <c r="J544" s="31"/>
      <c r="K544" s="30"/>
      <c r="L544" s="31"/>
      <c r="M544" s="31"/>
      <c r="N544" s="30"/>
      <c r="O544" s="30"/>
      <c r="P544" s="30"/>
      <c r="Q544" s="30"/>
      <c r="R544" s="30"/>
      <c r="S544" s="30"/>
      <c r="T544" s="32">
        <v>1.47</v>
      </c>
      <c r="U544" s="23"/>
    </row>
    <row r="545" spans="1:21" s="24" customFormat="1" outlineLevel="2" x14ac:dyDescent="0.25">
      <c r="A545" s="22"/>
      <c r="B545" s="22"/>
      <c r="C545" s="22"/>
      <c r="D545" s="30" t="s">
        <v>2243</v>
      </c>
      <c r="E545" s="30" t="s">
        <v>2236</v>
      </c>
      <c r="F545" s="30"/>
      <c r="G545" s="30" t="s">
        <v>197</v>
      </c>
      <c r="H545" s="30" t="s">
        <v>465</v>
      </c>
      <c r="I545" s="30"/>
      <c r="J545" s="31"/>
      <c r="K545" s="30"/>
      <c r="L545" s="31"/>
      <c r="M545" s="31"/>
      <c r="N545" s="30"/>
      <c r="O545" s="30"/>
      <c r="P545" s="30"/>
      <c r="Q545" s="30"/>
      <c r="R545" s="30"/>
      <c r="S545" s="30"/>
      <c r="T545" s="32">
        <v>0.8</v>
      </c>
      <c r="U545" s="23"/>
    </row>
    <row r="546" spans="1:21" s="24" customFormat="1" outlineLevel="2" x14ac:dyDescent="0.25">
      <c r="A546" s="22">
        <v>150</v>
      </c>
      <c r="B546" s="22" t="s">
        <v>295</v>
      </c>
      <c r="C546" s="22" t="s">
        <v>954</v>
      </c>
      <c r="D546" s="30" t="s">
        <v>2243</v>
      </c>
      <c r="E546" s="30" t="s">
        <v>968</v>
      </c>
      <c r="F546" s="30">
        <v>1</v>
      </c>
      <c r="G546" s="30" t="s">
        <v>197</v>
      </c>
      <c r="H546" s="30" t="s">
        <v>299</v>
      </c>
      <c r="I546" s="30">
        <v>15862</v>
      </c>
      <c r="J546" s="31">
        <v>1.5862000000000001</v>
      </c>
      <c r="K546" s="30">
        <v>15862</v>
      </c>
      <c r="L546" s="31">
        <v>1.5862000000000001</v>
      </c>
      <c r="M546" s="31">
        <f t="shared" ref="M546:M577" si="12">J546-L546</f>
        <v>0</v>
      </c>
      <c r="N546" s="30">
        <v>718011812</v>
      </c>
      <c r="O546" s="30" t="s">
        <v>968</v>
      </c>
      <c r="P546" s="30" t="s">
        <v>751</v>
      </c>
      <c r="Q546" s="30" t="s">
        <v>970</v>
      </c>
      <c r="R546" s="30" t="s">
        <v>754</v>
      </c>
      <c r="S546" s="30" t="s">
        <v>971</v>
      </c>
      <c r="T546" s="32">
        <v>1.59</v>
      </c>
      <c r="U546" s="23">
        <v>1.59</v>
      </c>
    </row>
    <row r="547" spans="1:21" s="24" customFormat="1" outlineLevel="2" x14ac:dyDescent="0.25">
      <c r="A547" s="22">
        <v>147</v>
      </c>
      <c r="B547" s="22" t="s">
        <v>295</v>
      </c>
      <c r="C547" s="22" t="s">
        <v>954</v>
      </c>
      <c r="D547" s="30" t="s">
        <v>2243</v>
      </c>
      <c r="E547" s="30" t="s">
        <v>955</v>
      </c>
      <c r="F547" s="30">
        <v>1</v>
      </c>
      <c r="G547" s="30" t="s">
        <v>197</v>
      </c>
      <c r="H547" s="30" t="s">
        <v>299</v>
      </c>
      <c r="I547" s="30">
        <v>45375</v>
      </c>
      <c r="J547" s="31">
        <v>4.5374999999999996</v>
      </c>
      <c r="K547" s="30">
        <v>45375</v>
      </c>
      <c r="L547" s="31">
        <v>4.5374999999999996</v>
      </c>
      <c r="M547" s="31">
        <f t="shared" si="12"/>
        <v>0</v>
      </c>
      <c r="N547" s="30">
        <v>718011814</v>
      </c>
      <c r="O547" s="30" t="s">
        <v>955</v>
      </c>
      <c r="P547" s="30" t="s">
        <v>956</v>
      </c>
      <c r="Q547" s="30" t="s">
        <v>958</v>
      </c>
      <c r="R547" s="30" t="s">
        <v>959</v>
      </c>
      <c r="S547" s="30" t="s">
        <v>953</v>
      </c>
      <c r="T547" s="32">
        <v>4.55</v>
      </c>
      <c r="U547" s="23">
        <v>4.55</v>
      </c>
    </row>
    <row r="548" spans="1:21" s="24" customFormat="1" outlineLevel="2" x14ac:dyDescent="0.25">
      <c r="A548" s="22">
        <v>561</v>
      </c>
      <c r="B548" s="22" t="s">
        <v>295</v>
      </c>
      <c r="C548" s="22" t="s">
        <v>119</v>
      </c>
      <c r="D548" s="30" t="s">
        <v>2243</v>
      </c>
      <c r="E548" s="30" t="s">
        <v>200</v>
      </c>
      <c r="F548" s="30">
        <v>1</v>
      </c>
      <c r="G548" s="30" t="s">
        <v>197</v>
      </c>
      <c r="H548" s="30" t="s">
        <v>299</v>
      </c>
      <c r="I548" s="30">
        <v>88464</v>
      </c>
      <c r="J548" s="31">
        <v>8.8463999999999992</v>
      </c>
      <c r="K548" s="30">
        <v>3239</v>
      </c>
      <c r="L548" s="31">
        <v>0.32390000000000002</v>
      </c>
      <c r="M548" s="31">
        <f t="shared" si="12"/>
        <v>8.5224999999999991</v>
      </c>
      <c r="N548" s="30">
        <v>718022496</v>
      </c>
      <c r="O548" s="30" t="s">
        <v>120</v>
      </c>
      <c r="P548" s="30" t="s">
        <v>300</v>
      </c>
      <c r="Q548" s="30" t="s">
        <v>122</v>
      </c>
      <c r="R548" s="30" t="s">
        <v>303</v>
      </c>
      <c r="S548" s="30" t="s">
        <v>123</v>
      </c>
      <c r="T548" s="32">
        <v>0.27</v>
      </c>
      <c r="U548" s="23">
        <v>8.5399999999999991</v>
      </c>
    </row>
    <row r="549" spans="1:21" s="24" customFormat="1" outlineLevel="2" x14ac:dyDescent="0.25">
      <c r="A549" s="22">
        <v>560</v>
      </c>
      <c r="B549" s="22" t="s">
        <v>354</v>
      </c>
      <c r="C549" s="22" t="s">
        <v>355</v>
      </c>
      <c r="D549" s="30" t="s">
        <v>2243</v>
      </c>
      <c r="E549" s="30" t="s">
        <v>2175</v>
      </c>
      <c r="F549" s="30">
        <v>1</v>
      </c>
      <c r="G549" s="30" t="s">
        <v>197</v>
      </c>
      <c r="H549" s="30" t="s">
        <v>357</v>
      </c>
      <c r="I549" s="30">
        <v>58682</v>
      </c>
      <c r="J549" s="31">
        <v>5.8681999999999999</v>
      </c>
      <c r="K549" s="30">
        <v>9621</v>
      </c>
      <c r="L549" s="31">
        <v>0.96209999999999996</v>
      </c>
      <c r="M549" s="31">
        <f t="shared" si="12"/>
        <v>4.9061000000000003</v>
      </c>
      <c r="N549" s="30">
        <v>718011885</v>
      </c>
      <c r="O549" s="30" t="s">
        <v>115</v>
      </c>
      <c r="P549" s="30" t="s">
        <v>392</v>
      </c>
      <c r="Q549" s="30" t="s">
        <v>117</v>
      </c>
      <c r="R549" s="30" t="s">
        <v>395</v>
      </c>
      <c r="S549" s="30" t="s">
        <v>118</v>
      </c>
      <c r="T549" s="32">
        <v>0.96</v>
      </c>
      <c r="U549" s="23">
        <v>5.88</v>
      </c>
    </row>
    <row r="550" spans="1:21" s="24" customFormat="1" outlineLevel="2" x14ac:dyDescent="0.25">
      <c r="A550" s="22">
        <v>157</v>
      </c>
      <c r="B550" s="22" t="s">
        <v>354</v>
      </c>
      <c r="C550" s="22" t="s">
        <v>355</v>
      </c>
      <c r="D550" s="30" t="s">
        <v>2243</v>
      </c>
      <c r="E550" s="30" t="s">
        <v>994</v>
      </c>
      <c r="F550" s="30">
        <v>1</v>
      </c>
      <c r="G550" s="30" t="s">
        <v>197</v>
      </c>
      <c r="H550" s="30" t="s">
        <v>357</v>
      </c>
      <c r="I550" s="30">
        <v>30921</v>
      </c>
      <c r="J550" s="31">
        <v>3.0920999999999998</v>
      </c>
      <c r="K550" s="30">
        <v>30921</v>
      </c>
      <c r="L550" s="31">
        <v>3.0920999999999998</v>
      </c>
      <c r="M550" s="31">
        <f t="shared" si="12"/>
        <v>0</v>
      </c>
      <c r="N550" s="30">
        <v>718011887</v>
      </c>
      <c r="O550" s="30" t="s">
        <v>994</v>
      </c>
      <c r="P550" s="30" t="s">
        <v>336</v>
      </c>
      <c r="Q550" s="30" t="s">
        <v>996</v>
      </c>
      <c r="R550" s="30" t="s">
        <v>339</v>
      </c>
      <c r="S550" s="30" t="s">
        <v>997</v>
      </c>
      <c r="T550" s="32">
        <v>3.1</v>
      </c>
      <c r="U550" s="23">
        <v>3.1</v>
      </c>
    </row>
    <row r="551" spans="1:21" s="24" customFormat="1" outlineLevel="2" x14ac:dyDescent="0.25">
      <c r="A551" s="22">
        <v>82</v>
      </c>
      <c r="B551" s="22" t="s">
        <v>354</v>
      </c>
      <c r="C551" s="22" t="s">
        <v>355</v>
      </c>
      <c r="D551" s="30" t="s">
        <v>2243</v>
      </c>
      <c r="E551" s="30" t="s">
        <v>695</v>
      </c>
      <c r="F551" s="30">
        <v>1</v>
      </c>
      <c r="G551" s="30" t="s">
        <v>197</v>
      </c>
      <c r="H551" s="30" t="s">
        <v>357</v>
      </c>
      <c r="I551" s="30">
        <v>49197</v>
      </c>
      <c r="J551" s="31">
        <v>4.9196999999999997</v>
      </c>
      <c r="K551" s="30">
        <v>49197</v>
      </c>
      <c r="L551" s="31">
        <v>4.9196999999999997</v>
      </c>
      <c r="M551" s="31">
        <f t="shared" si="12"/>
        <v>0</v>
      </c>
      <c r="N551" s="30">
        <v>718011889</v>
      </c>
      <c r="O551" s="30" t="s">
        <v>695</v>
      </c>
      <c r="P551" s="30" t="s">
        <v>312</v>
      </c>
      <c r="Q551" s="30" t="s">
        <v>697</v>
      </c>
      <c r="R551" s="30" t="s">
        <v>315</v>
      </c>
      <c r="S551" s="30" t="s">
        <v>698</v>
      </c>
      <c r="T551" s="32">
        <v>4.95</v>
      </c>
      <c r="U551" s="23">
        <v>4.95</v>
      </c>
    </row>
    <row r="552" spans="1:21" s="24" customFormat="1" outlineLevel="2" x14ac:dyDescent="0.25">
      <c r="A552" s="22">
        <v>83</v>
      </c>
      <c r="B552" s="22" t="s">
        <v>354</v>
      </c>
      <c r="C552" s="22" t="s">
        <v>355</v>
      </c>
      <c r="D552" s="30" t="s">
        <v>2243</v>
      </c>
      <c r="E552" s="30" t="s">
        <v>699</v>
      </c>
      <c r="F552" s="30">
        <v>1</v>
      </c>
      <c r="G552" s="30" t="s">
        <v>197</v>
      </c>
      <c r="H552" s="30" t="s">
        <v>357</v>
      </c>
      <c r="I552" s="30">
        <v>20640</v>
      </c>
      <c r="J552" s="31">
        <v>2.0640000000000001</v>
      </c>
      <c r="K552" s="30">
        <v>20640</v>
      </c>
      <c r="L552" s="31">
        <v>2.0640000000000001</v>
      </c>
      <c r="M552" s="31">
        <f t="shared" si="12"/>
        <v>0</v>
      </c>
      <c r="N552" s="30">
        <v>718022497</v>
      </c>
      <c r="O552" s="30" t="s">
        <v>699</v>
      </c>
      <c r="P552" s="30" t="s">
        <v>330</v>
      </c>
      <c r="Q552" s="30" t="s">
        <v>701</v>
      </c>
      <c r="R552" s="30" t="s">
        <v>333</v>
      </c>
      <c r="S552" s="30" t="s">
        <v>702</v>
      </c>
      <c r="T552" s="32">
        <v>2.0699999999999998</v>
      </c>
      <c r="U552" s="23">
        <v>2.0699999999999998</v>
      </c>
    </row>
    <row r="553" spans="1:21" s="24" customFormat="1" outlineLevel="2" x14ac:dyDescent="0.25">
      <c r="A553" s="22">
        <v>404</v>
      </c>
      <c r="B553" s="22" t="s">
        <v>354</v>
      </c>
      <c r="C553" s="22" t="s">
        <v>355</v>
      </c>
      <c r="D553" s="30" t="s">
        <v>2243</v>
      </c>
      <c r="E553" s="30" t="s">
        <v>1793</v>
      </c>
      <c r="F553" s="30">
        <v>1</v>
      </c>
      <c r="G553" s="30" t="s">
        <v>197</v>
      </c>
      <c r="H553" s="30" t="s">
        <v>357</v>
      </c>
      <c r="I553" s="30">
        <v>31896</v>
      </c>
      <c r="J553" s="31">
        <v>3.1896</v>
      </c>
      <c r="K553" s="30">
        <v>31897</v>
      </c>
      <c r="L553" s="31">
        <v>3.1897000000000002</v>
      </c>
      <c r="M553" s="31">
        <f t="shared" si="12"/>
        <v>-1.0000000000021103E-4</v>
      </c>
      <c r="N553" s="30">
        <v>718011895</v>
      </c>
      <c r="O553" s="30" t="s">
        <v>1793</v>
      </c>
      <c r="P553" s="30" t="s">
        <v>306</v>
      </c>
      <c r="Q553" s="30" t="s">
        <v>1795</v>
      </c>
      <c r="R553" s="30" t="s">
        <v>309</v>
      </c>
      <c r="S553" s="30" t="s">
        <v>1796</v>
      </c>
      <c r="T553" s="32">
        <v>3.19</v>
      </c>
      <c r="U553" s="23">
        <v>3.19</v>
      </c>
    </row>
    <row r="554" spans="1:21" s="24" customFormat="1" outlineLevel="2" x14ac:dyDescent="0.25">
      <c r="A554" s="22">
        <v>155</v>
      </c>
      <c r="B554" s="22" t="s">
        <v>354</v>
      </c>
      <c r="C554" s="22" t="s">
        <v>355</v>
      </c>
      <c r="D554" s="30" t="s">
        <v>2243</v>
      </c>
      <c r="E554" s="30" t="s">
        <v>987</v>
      </c>
      <c r="F554" s="30">
        <v>1</v>
      </c>
      <c r="G554" s="30" t="s">
        <v>197</v>
      </c>
      <c r="H554" s="30" t="s">
        <v>357</v>
      </c>
      <c r="I554" s="30">
        <v>8743</v>
      </c>
      <c r="J554" s="31">
        <v>0.87429999999999997</v>
      </c>
      <c r="K554" s="30">
        <v>8743</v>
      </c>
      <c r="L554" s="31">
        <v>0.87429999999999997</v>
      </c>
      <c r="M554" s="31">
        <f t="shared" si="12"/>
        <v>0</v>
      </c>
      <c r="N554" s="30">
        <v>718011897</v>
      </c>
      <c r="O554" s="30" t="s">
        <v>987</v>
      </c>
      <c r="P554" s="30" t="s">
        <v>300</v>
      </c>
      <c r="Q554" s="30" t="s">
        <v>989</v>
      </c>
      <c r="R554" s="30" t="s">
        <v>303</v>
      </c>
      <c r="S554" s="30" t="s">
        <v>986</v>
      </c>
      <c r="T554" s="32">
        <v>0.88</v>
      </c>
      <c r="U554" s="23">
        <v>0.88</v>
      </c>
    </row>
    <row r="555" spans="1:21" s="24" customFormat="1" outlineLevel="2" x14ac:dyDescent="0.25">
      <c r="A555" s="22">
        <v>154</v>
      </c>
      <c r="B555" s="22" t="s">
        <v>354</v>
      </c>
      <c r="C555" s="22" t="s">
        <v>355</v>
      </c>
      <c r="D555" s="30" t="s">
        <v>2243</v>
      </c>
      <c r="E555" s="30" t="s">
        <v>984</v>
      </c>
      <c r="F555" s="30">
        <v>1</v>
      </c>
      <c r="G555" s="30" t="s">
        <v>197</v>
      </c>
      <c r="H555" s="30" t="s">
        <v>357</v>
      </c>
      <c r="I555" s="30">
        <v>13347</v>
      </c>
      <c r="J555" s="31">
        <v>1.3347</v>
      </c>
      <c r="K555" s="30">
        <v>13347</v>
      </c>
      <c r="L555" s="31">
        <v>1.3347</v>
      </c>
      <c r="M555" s="31">
        <f t="shared" si="12"/>
        <v>0</v>
      </c>
      <c r="N555" s="30">
        <v>718011899</v>
      </c>
      <c r="O555" s="30" t="s">
        <v>984</v>
      </c>
      <c r="P555" s="30" t="s">
        <v>406</v>
      </c>
      <c r="Q555" s="30" t="s">
        <v>985</v>
      </c>
      <c r="R555" s="30" t="s">
        <v>409</v>
      </c>
      <c r="S555" s="30" t="s">
        <v>986</v>
      </c>
      <c r="T555" s="32">
        <v>1.34</v>
      </c>
      <c r="U555" s="23">
        <v>1.34</v>
      </c>
    </row>
    <row r="556" spans="1:21" s="24" customFormat="1" outlineLevel="2" x14ac:dyDescent="0.25">
      <c r="A556" s="22">
        <v>10</v>
      </c>
      <c r="B556" s="22" t="s">
        <v>354</v>
      </c>
      <c r="C556" s="22" t="s">
        <v>355</v>
      </c>
      <c r="D556" s="30" t="s">
        <v>2243</v>
      </c>
      <c r="E556" s="30" t="s">
        <v>356</v>
      </c>
      <c r="F556" s="30">
        <v>1</v>
      </c>
      <c r="G556" s="30" t="s">
        <v>197</v>
      </c>
      <c r="H556" s="30" t="s">
        <v>357</v>
      </c>
      <c r="I556" s="30">
        <v>11346</v>
      </c>
      <c r="J556" s="31">
        <v>1.1346000000000001</v>
      </c>
      <c r="K556" s="30">
        <v>11346</v>
      </c>
      <c r="L556" s="31">
        <v>1.1346000000000001</v>
      </c>
      <c r="M556" s="31">
        <f t="shared" si="12"/>
        <v>0</v>
      </c>
      <c r="N556" s="30">
        <v>718011891</v>
      </c>
      <c r="O556" s="30" t="s">
        <v>356</v>
      </c>
      <c r="P556" s="30" t="s">
        <v>319</v>
      </c>
      <c r="Q556" s="30" t="s">
        <v>359</v>
      </c>
      <c r="R556" s="30" t="s">
        <v>322</v>
      </c>
      <c r="S556" s="30" t="s">
        <v>360</v>
      </c>
      <c r="T556" s="32">
        <v>1.1399999999999999</v>
      </c>
      <c r="U556" s="23">
        <v>1.1399999999999999</v>
      </c>
    </row>
    <row r="557" spans="1:21" s="24" customFormat="1" outlineLevel="2" x14ac:dyDescent="0.25">
      <c r="A557" s="22">
        <v>403</v>
      </c>
      <c r="B557" s="22" t="s">
        <v>354</v>
      </c>
      <c r="C557" s="22" t="s">
        <v>355</v>
      </c>
      <c r="D557" s="30" t="s">
        <v>2243</v>
      </c>
      <c r="E557" s="30" t="s">
        <v>1789</v>
      </c>
      <c r="F557" s="30">
        <v>1</v>
      </c>
      <c r="G557" s="30" t="s">
        <v>197</v>
      </c>
      <c r="H557" s="30" t="s">
        <v>357</v>
      </c>
      <c r="I557" s="30">
        <v>38668</v>
      </c>
      <c r="J557" s="31">
        <v>3.8668</v>
      </c>
      <c r="K557" s="30">
        <v>38668</v>
      </c>
      <c r="L557" s="31">
        <v>3.8668</v>
      </c>
      <c r="M557" s="31">
        <f t="shared" si="12"/>
        <v>0</v>
      </c>
      <c r="N557" s="30">
        <v>718022498</v>
      </c>
      <c r="O557" s="30" t="s">
        <v>1789</v>
      </c>
      <c r="P557" s="30" t="s">
        <v>365</v>
      </c>
      <c r="Q557" s="30" t="s">
        <v>1791</v>
      </c>
      <c r="R557" s="30" t="s">
        <v>368</v>
      </c>
      <c r="S557" s="30" t="s">
        <v>1792</v>
      </c>
      <c r="T557" s="32">
        <v>3.88</v>
      </c>
      <c r="U557" s="23">
        <v>3.88</v>
      </c>
    </row>
    <row r="558" spans="1:21" s="24" customFormat="1" outlineLevel="2" x14ac:dyDescent="0.25">
      <c r="A558" s="22">
        <v>152</v>
      </c>
      <c r="B558" s="22" t="s">
        <v>295</v>
      </c>
      <c r="C558" s="22" t="s">
        <v>972</v>
      </c>
      <c r="D558" s="30" t="s">
        <v>2243</v>
      </c>
      <c r="E558" s="30" t="s">
        <v>975</v>
      </c>
      <c r="F558" s="30">
        <v>1</v>
      </c>
      <c r="G558" s="30" t="s">
        <v>197</v>
      </c>
      <c r="H558" s="30" t="s">
        <v>299</v>
      </c>
      <c r="I558" s="30">
        <v>23406</v>
      </c>
      <c r="J558" s="31">
        <v>2.3405999999999998</v>
      </c>
      <c r="K558" s="30">
        <v>23406</v>
      </c>
      <c r="L558" s="31">
        <v>2.3405999999999998</v>
      </c>
      <c r="M558" s="31">
        <f t="shared" si="12"/>
        <v>0</v>
      </c>
      <c r="N558" s="30">
        <v>718022501</v>
      </c>
      <c r="O558" s="30" t="s">
        <v>975</v>
      </c>
      <c r="P558" s="30" t="s">
        <v>336</v>
      </c>
      <c r="Q558" s="30" t="s">
        <v>977</v>
      </c>
      <c r="R558" s="30" t="s">
        <v>339</v>
      </c>
      <c r="S558" s="30" t="s">
        <v>978</v>
      </c>
      <c r="T558" s="32">
        <v>2.2400000000000002</v>
      </c>
      <c r="U558" s="23">
        <v>2.2400000000000002</v>
      </c>
    </row>
    <row r="559" spans="1:21" s="24" customFormat="1" outlineLevel="2" x14ac:dyDescent="0.25">
      <c r="A559" s="22">
        <v>151</v>
      </c>
      <c r="B559" s="22" t="s">
        <v>295</v>
      </c>
      <c r="C559" s="22" t="s">
        <v>972</v>
      </c>
      <c r="D559" s="30" t="s">
        <v>2243</v>
      </c>
      <c r="E559" s="30" t="s">
        <v>973</v>
      </c>
      <c r="F559" s="30">
        <v>1</v>
      </c>
      <c r="G559" s="30" t="s">
        <v>197</v>
      </c>
      <c r="H559" s="30" t="s">
        <v>299</v>
      </c>
      <c r="I559" s="30">
        <v>18216</v>
      </c>
      <c r="J559" s="31">
        <v>1.8216000000000001</v>
      </c>
      <c r="K559" s="30">
        <v>18216</v>
      </c>
      <c r="L559" s="31">
        <v>1.8216000000000001</v>
      </c>
      <c r="M559" s="31">
        <f t="shared" si="12"/>
        <v>0</v>
      </c>
      <c r="N559" s="30">
        <v>718022502</v>
      </c>
      <c r="O559" s="30" t="s">
        <v>973</v>
      </c>
      <c r="P559" s="30" t="s">
        <v>312</v>
      </c>
      <c r="Q559" s="30" t="s">
        <v>974</v>
      </c>
      <c r="R559" s="30" t="s">
        <v>315</v>
      </c>
      <c r="S559" s="30" t="s">
        <v>967</v>
      </c>
      <c r="T559" s="32">
        <v>1.79</v>
      </c>
      <c r="U559" s="23">
        <v>1.79</v>
      </c>
    </row>
    <row r="560" spans="1:21" s="24" customFormat="1" outlineLevel="2" x14ac:dyDescent="0.25">
      <c r="A560" s="22">
        <v>9</v>
      </c>
      <c r="B560" s="22" t="s">
        <v>295</v>
      </c>
      <c r="C560" s="22" t="s">
        <v>349</v>
      </c>
      <c r="D560" s="30" t="s">
        <v>2243</v>
      </c>
      <c r="E560" s="30" t="s">
        <v>350</v>
      </c>
      <c r="F560" s="30">
        <v>1</v>
      </c>
      <c r="G560" s="30" t="s">
        <v>197</v>
      </c>
      <c r="H560" s="30" t="s">
        <v>299</v>
      </c>
      <c r="I560" s="30">
        <v>41220</v>
      </c>
      <c r="J560" s="31">
        <v>4.1219999999999999</v>
      </c>
      <c r="K560" s="30">
        <v>41220</v>
      </c>
      <c r="L560" s="31">
        <v>4.1219999999999999</v>
      </c>
      <c r="M560" s="31">
        <f t="shared" si="12"/>
        <v>0</v>
      </c>
      <c r="N560" s="30">
        <v>718011919</v>
      </c>
      <c r="O560" s="30" t="s">
        <v>350</v>
      </c>
      <c r="P560" s="30" t="s">
        <v>330</v>
      </c>
      <c r="Q560" s="30" t="s">
        <v>352</v>
      </c>
      <c r="R560" s="30" t="s">
        <v>333</v>
      </c>
      <c r="S560" s="30" t="s">
        <v>353</v>
      </c>
      <c r="T560" s="32">
        <v>4.1399999999999997</v>
      </c>
      <c r="U560" s="23">
        <v>4.1399999999999997</v>
      </c>
    </row>
    <row r="561" spans="1:21" s="24" customFormat="1" outlineLevel="2" x14ac:dyDescent="0.25">
      <c r="A561" s="22">
        <v>148</v>
      </c>
      <c r="B561" s="22" t="s">
        <v>295</v>
      </c>
      <c r="C561" s="22" t="s">
        <v>349</v>
      </c>
      <c r="D561" s="30" t="s">
        <v>2243</v>
      </c>
      <c r="E561" s="30" t="s">
        <v>960</v>
      </c>
      <c r="F561" s="30">
        <v>1</v>
      </c>
      <c r="G561" s="30" t="s">
        <v>197</v>
      </c>
      <c r="H561" s="30" t="s">
        <v>299</v>
      </c>
      <c r="I561" s="30">
        <v>7141</v>
      </c>
      <c r="J561" s="31">
        <v>0.71409999999999996</v>
      </c>
      <c r="K561" s="30">
        <v>7141</v>
      </c>
      <c r="L561" s="31">
        <v>0.71409999999999996</v>
      </c>
      <c r="M561" s="31">
        <f t="shared" si="12"/>
        <v>0</v>
      </c>
      <c r="N561" s="30">
        <v>718011921</v>
      </c>
      <c r="O561" s="30" t="s">
        <v>960</v>
      </c>
      <c r="P561" s="30" t="s">
        <v>306</v>
      </c>
      <c r="Q561" s="30" t="s">
        <v>962</v>
      </c>
      <c r="R561" s="30" t="s">
        <v>309</v>
      </c>
      <c r="S561" s="30" t="s">
        <v>963</v>
      </c>
      <c r="T561" s="32">
        <v>0.72</v>
      </c>
      <c r="U561" s="23">
        <v>0.72</v>
      </c>
    </row>
    <row r="562" spans="1:21" s="24" customFormat="1" outlineLevel="2" x14ac:dyDescent="0.25">
      <c r="A562" s="22">
        <v>146</v>
      </c>
      <c r="B562" s="22" t="s">
        <v>295</v>
      </c>
      <c r="C562" s="22" t="s">
        <v>349</v>
      </c>
      <c r="D562" s="30" t="s">
        <v>2243</v>
      </c>
      <c r="E562" s="30" t="s">
        <v>950</v>
      </c>
      <c r="F562" s="30">
        <v>1</v>
      </c>
      <c r="G562" s="30" t="s">
        <v>197</v>
      </c>
      <c r="H562" s="30" t="s">
        <v>299</v>
      </c>
      <c r="I562" s="30">
        <v>5117</v>
      </c>
      <c r="J562" s="31">
        <v>0.51170000000000004</v>
      </c>
      <c r="K562" s="30">
        <v>5117</v>
      </c>
      <c r="L562" s="31">
        <v>0.51170000000000004</v>
      </c>
      <c r="M562" s="31">
        <f t="shared" si="12"/>
        <v>0</v>
      </c>
      <c r="N562" s="30">
        <v>718011923</v>
      </c>
      <c r="O562" s="30" t="s">
        <v>950</v>
      </c>
      <c r="P562" s="30" t="s">
        <v>300</v>
      </c>
      <c r="Q562" s="30" t="s">
        <v>952</v>
      </c>
      <c r="R562" s="30" t="s">
        <v>303</v>
      </c>
      <c r="S562" s="30" t="s">
        <v>953</v>
      </c>
      <c r="T562" s="32">
        <v>0.52</v>
      </c>
      <c r="U562" s="23">
        <v>0.52</v>
      </c>
    </row>
    <row r="563" spans="1:21" s="24" customFormat="1" outlineLevel="2" x14ac:dyDescent="0.25">
      <c r="A563" s="22">
        <v>144</v>
      </c>
      <c r="B563" s="22" t="s">
        <v>295</v>
      </c>
      <c r="C563" s="22" t="s">
        <v>349</v>
      </c>
      <c r="D563" s="30" t="s">
        <v>2243</v>
      </c>
      <c r="E563" s="30" t="s">
        <v>943</v>
      </c>
      <c r="F563" s="30">
        <v>1</v>
      </c>
      <c r="G563" s="30" t="s">
        <v>197</v>
      </c>
      <c r="H563" s="30" t="s">
        <v>299</v>
      </c>
      <c r="I563" s="30">
        <v>8399</v>
      </c>
      <c r="J563" s="31">
        <v>0.83989999999999998</v>
      </c>
      <c r="K563" s="30">
        <v>8399</v>
      </c>
      <c r="L563" s="31">
        <v>0.83989999999999998</v>
      </c>
      <c r="M563" s="31">
        <f t="shared" si="12"/>
        <v>0</v>
      </c>
      <c r="N563" s="30">
        <v>718011925</v>
      </c>
      <c r="O563" s="30" t="s">
        <v>943</v>
      </c>
      <c r="P563" s="30" t="s">
        <v>406</v>
      </c>
      <c r="Q563" s="30" t="s">
        <v>945</v>
      </c>
      <c r="R563" s="30" t="s">
        <v>409</v>
      </c>
      <c r="S563" s="30" t="s">
        <v>946</v>
      </c>
      <c r="T563" s="32">
        <v>0.84</v>
      </c>
      <c r="U563" s="23">
        <v>0.84</v>
      </c>
    </row>
    <row r="564" spans="1:21" s="24" customFormat="1" outlineLevel="2" x14ac:dyDescent="0.25">
      <c r="A564" s="22">
        <v>145</v>
      </c>
      <c r="B564" s="22" t="s">
        <v>295</v>
      </c>
      <c r="C564" s="22" t="s">
        <v>349</v>
      </c>
      <c r="D564" s="30" t="s">
        <v>2243</v>
      </c>
      <c r="E564" s="30" t="s">
        <v>947</v>
      </c>
      <c r="F564" s="30">
        <v>1</v>
      </c>
      <c r="G564" s="30" t="s">
        <v>197</v>
      </c>
      <c r="H564" s="30" t="s">
        <v>299</v>
      </c>
      <c r="I564" s="30">
        <v>47960</v>
      </c>
      <c r="J564" s="31">
        <v>4.7960000000000003</v>
      </c>
      <c r="K564" s="30">
        <v>47960</v>
      </c>
      <c r="L564" s="31">
        <v>4.7960000000000003</v>
      </c>
      <c r="M564" s="31">
        <f t="shared" si="12"/>
        <v>0</v>
      </c>
      <c r="N564" s="30">
        <v>718011929</v>
      </c>
      <c r="O564" s="30" t="s">
        <v>947</v>
      </c>
      <c r="P564" s="30" t="s">
        <v>365</v>
      </c>
      <c r="Q564" s="30" t="s">
        <v>949</v>
      </c>
      <c r="R564" s="30" t="s">
        <v>368</v>
      </c>
      <c r="S564" s="30" t="s">
        <v>310</v>
      </c>
      <c r="T564" s="32">
        <v>4.82</v>
      </c>
      <c r="U564" s="23">
        <v>4.82</v>
      </c>
    </row>
    <row r="565" spans="1:21" s="24" customFormat="1" outlineLevel="2" x14ac:dyDescent="0.25">
      <c r="A565" s="22">
        <v>141</v>
      </c>
      <c r="B565" s="22" t="s">
        <v>295</v>
      </c>
      <c r="C565" s="22" t="s">
        <v>349</v>
      </c>
      <c r="D565" s="30" t="s">
        <v>2243</v>
      </c>
      <c r="E565" s="30" t="s">
        <v>935</v>
      </c>
      <c r="F565" s="30">
        <v>1</v>
      </c>
      <c r="G565" s="30" t="s">
        <v>197</v>
      </c>
      <c r="H565" s="30" t="s">
        <v>299</v>
      </c>
      <c r="I565" s="30">
        <v>9237</v>
      </c>
      <c r="J565" s="31">
        <v>0.92369999999999997</v>
      </c>
      <c r="K565" s="30">
        <v>9237</v>
      </c>
      <c r="L565" s="31">
        <v>0.92369999999999997</v>
      </c>
      <c r="M565" s="31">
        <f t="shared" si="12"/>
        <v>0</v>
      </c>
      <c r="N565" s="30">
        <v>718011931</v>
      </c>
      <c r="O565" s="30" t="s">
        <v>935</v>
      </c>
      <c r="P565" s="30" t="s">
        <v>640</v>
      </c>
      <c r="Q565" s="30" t="s">
        <v>936</v>
      </c>
      <c r="R565" s="30" t="s">
        <v>642</v>
      </c>
      <c r="S565" s="30" t="s">
        <v>541</v>
      </c>
      <c r="T565" s="32">
        <v>0.93</v>
      </c>
      <c r="U565" s="23">
        <v>0.93</v>
      </c>
    </row>
    <row r="566" spans="1:21" s="24" customFormat="1" outlineLevel="2" x14ac:dyDescent="0.25">
      <c r="A566" s="22">
        <v>143</v>
      </c>
      <c r="B566" s="22" t="s">
        <v>295</v>
      </c>
      <c r="C566" s="22" t="s">
        <v>349</v>
      </c>
      <c r="D566" s="30" t="s">
        <v>2243</v>
      </c>
      <c r="E566" s="30" t="s">
        <v>939</v>
      </c>
      <c r="F566" s="30">
        <v>1</v>
      </c>
      <c r="G566" s="30" t="s">
        <v>197</v>
      </c>
      <c r="H566" s="30" t="s">
        <v>299</v>
      </c>
      <c r="I566" s="30">
        <v>7228</v>
      </c>
      <c r="J566" s="31">
        <v>0.7228</v>
      </c>
      <c r="K566" s="30">
        <v>7228</v>
      </c>
      <c r="L566" s="31">
        <v>0.7228</v>
      </c>
      <c r="M566" s="31">
        <f t="shared" si="12"/>
        <v>0</v>
      </c>
      <c r="N566" s="30">
        <v>718011933</v>
      </c>
      <c r="O566" s="30" t="s">
        <v>939</v>
      </c>
      <c r="P566" s="30" t="s">
        <v>372</v>
      </c>
      <c r="Q566" s="30" t="s">
        <v>941</v>
      </c>
      <c r="R566" s="30" t="s">
        <v>375</v>
      </c>
      <c r="S566" s="30" t="s">
        <v>942</v>
      </c>
      <c r="T566" s="32">
        <v>0.62</v>
      </c>
      <c r="U566" s="23">
        <v>0.62</v>
      </c>
    </row>
    <row r="567" spans="1:21" s="24" customFormat="1" outlineLevel="2" x14ac:dyDescent="0.25">
      <c r="A567" s="22">
        <v>149</v>
      </c>
      <c r="B567" s="22" t="s">
        <v>295</v>
      </c>
      <c r="C567" s="22" t="s">
        <v>317</v>
      </c>
      <c r="D567" s="30" t="s">
        <v>2243</v>
      </c>
      <c r="E567" s="30" t="s">
        <v>964</v>
      </c>
      <c r="F567" s="30">
        <v>1</v>
      </c>
      <c r="G567" s="30" t="s">
        <v>197</v>
      </c>
      <c r="H567" s="30" t="s">
        <v>299</v>
      </c>
      <c r="I567" s="30">
        <v>39435</v>
      </c>
      <c r="J567" s="31">
        <v>3.9434999999999998</v>
      </c>
      <c r="K567" s="30">
        <v>39435</v>
      </c>
      <c r="L567" s="31">
        <v>3.9434999999999998</v>
      </c>
      <c r="M567" s="31">
        <f t="shared" si="12"/>
        <v>0</v>
      </c>
      <c r="N567" s="30">
        <v>718011936</v>
      </c>
      <c r="O567" s="30" t="s">
        <v>964</v>
      </c>
      <c r="P567" s="30" t="s">
        <v>398</v>
      </c>
      <c r="Q567" s="30" t="s">
        <v>966</v>
      </c>
      <c r="R567" s="30" t="s">
        <v>401</v>
      </c>
      <c r="S567" s="30" t="s">
        <v>967</v>
      </c>
      <c r="T567" s="32">
        <v>3.84</v>
      </c>
      <c r="U567" s="23">
        <v>3.84</v>
      </c>
    </row>
    <row r="568" spans="1:21" s="24" customFormat="1" outlineLevel="2" x14ac:dyDescent="0.25">
      <c r="A568" s="22">
        <v>142</v>
      </c>
      <c r="B568" s="22" t="s">
        <v>295</v>
      </c>
      <c r="C568" s="22" t="s">
        <v>317</v>
      </c>
      <c r="D568" s="30" t="s">
        <v>2243</v>
      </c>
      <c r="E568" s="30" t="s">
        <v>937</v>
      </c>
      <c r="F568" s="30">
        <v>1</v>
      </c>
      <c r="G568" s="30" t="s">
        <v>197</v>
      </c>
      <c r="H568" s="30" t="s">
        <v>299</v>
      </c>
      <c r="I568" s="30">
        <v>50965</v>
      </c>
      <c r="J568" s="31">
        <v>5.0964999999999998</v>
      </c>
      <c r="K568" s="30">
        <v>50965</v>
      </c>
      <c r="L568" s="31">
        <v>5.0964999999999998</v>
      </c>
      <c r="M568" s="31">
        <f t="shared" si="12"/>
        <v>0</v>
      </c>
      <c r="N568" s="30">
        <v>718011938</v>
      </c>
      <c r="O568" s="30" t="s">
        <v>937</v>
      </c>
      <c r="P568" s="30" t="s">
        <v>392</v>
      </c>
      <c r="Q568" s="30" t="s">
        <v>938</v>
      </c>
      <c r="R568" s="30" t="s">
        <v>395</v>
      </c>
      <c r="S568" s="30" t="s">
        <v>310</v>
      </c>
      <c r="T568" s="32">
        <v>4.96</v>
      </c>
      <c r="U568" s="23">
        <v>4.96</v>
      </c>
    </row>
    <row r="569" spans="1:21" s="24" customFormat="1" outlineLevel="2" x14ac:dyDescent="0.25">
      <c r="A569" s="22">
        <v>8</v>
      </c>
      <c r="B569" s="22" t="s">
        <v>295</v>
      </c>
      <c r="C569" s="22" t="s">
        <v>317</v>
      </c>
      <c r="D569" s="30" t="s">
        <v>2243</v>
      </c>
      <c r="E569" s="30" t="s">
        <v>345</v>
      </c>
      <c r="F569" s="30">
        <v>1</v>
      </c>
      <c r="G569" s="30" t="s">
        <v>197</v>
      </c>
      <c r="H569" s="30" t="s">
        <v>299</v>
      </c>
      <c r="I569" s="30">
        <v>19557</v>
      </c>
      <c r="J569" s="31">
        <v>1.9557</v>
      </c>
      <c r="K569" s="30">
        <v>19557</v>
      </c>
      <c r="L569" s="31">
        <v>1.9557</v>
      </c>
      <c r="M569" s="31">
        <f t="shared" si="12"/>
        <v>0</v>
      </c>
      <c r="N569" s="30">
        <v>718022503</v>
      </c>
      <c r="O569" s="30" t="s">
        <v>345</v>
      </c>
      <c r="P569" s="30" t="s">
        <v>336</v>
      </c>
      <c r="Q569" s="30" t="s">
        <v>347</v>
      </c>
      <c r="R569" s="30" t="s">
        <v>339</v>
      </c>
      <c r="S569" s="30" t="s">
        <v>348</v>
      </c>
      <c r="T569" s="32">
        <v>1.84</v>
      </c>
      <c r="U569" s="23">
        <v>1.84</v>
      </c>
    </row>
    <row r="570" spans="1:21" s="24" customFormat="1" outlineLevel="2" x14ac:dyDescent="0.25">
      <c r="A570" s="22">
        <v>7</v>
      </c>
      <c r="B570" s="22" t="s">
        <v>295</v>
      </c>
      <c r="C570" s="22" t="s">
        <v>317</v>
      </c>
      <c r="D570" s="30" t="s">
        <v>2243</v>
      </c>
      <c r="E570" s="30" t="s">
        <v>341</v>
      </c>
      <c r="F570" s="30">
        <v>1</v>
      </c>
      <c r="G570" s="30" t="s">
        <v>197</v>
      </c>
      <c r="H570" s="30" t="s">
        <v>299</v>
      </c>
      <c r="I570" s="30">
        <v>18434</v>
      </c>
      <c r="J570" s="31">
        <v>1.8433999999999999</v>
      </c>
      <c r="K570" s="30">
        <v>18434</v>
      </c>
      <c r="L570" s="31">
        <v>1.8433999999999999</v>
      </c>
      <c r="M570" s="31">
        <f t="shared" si="12"/>
        <v>0</v>
      </c>
      <c r="N570" s="30">
        <v>718011942</v>
      </c>
      <c r="O570" s="30" t="s">
        <v>341</v>
      </c>
      <c r="P570" s="30" t="s">
        <v>312</v>
      </c>
      <c r="Q570" s="30" t="s">
        <v>343</v>
      </c>
      <c r="R570" s="30" t="s">
        <v>315</v>
      </c>
      <c r="S570" s="30" t="s">
        <v>344</v>
      </c>
      <c r="T570" s="32">
        <v>1.79</v>
      </c>
      <c r="U570" s="23">
        <v>1.79</v>
      </c>
    </row>
    <row r="571" spans="1:21" s="24" customFormat="1" outlineLevel="2" x14ac:dyDescent="0.25">
      <c r="A571" s="22">
        <v>5</v>
      </c>
      <c r="B571" s="22" t="s">
        <v>295</v>
      </c>
      <c r="C571" s="22" t="s">
        <v>317</v>
      </c>
      <c r="D571" s="30" t="s">
        <v>2243</v>
      </c>
      <c r="E571" s="30" t="s">
        <v>329</v>
      </c>
      <c r="F571" s="30">
        <v>1</v>
      </c>
      <c r="G571" s="30" t="s">
        <v>197</v>
      </c>
      <c r="H571" s="30" t="s">
        <v>299</v>
      </c>
      <c r="I571" s="30">
        <v>31916</v>
      </c>
      <c r="J571" s="31">
        <v>3.1916000000000002</v>
      </c>
      <c r="K571" s="30">
        <v>31916</v>
      </c>
      <c r="L571" s="31">
        <v>3.1916000000000002</v>
      </c>
      <c r="M571" s="31">
        <f t="shared" si="12"/>
        <v>0</v>
      </c>
      <c r="N571" s="30">
        <v>718022504</v>
      </c>
      <c r="O571" s="30" t="s">
        <v>329</v>
      </c>
      <c r="P571" s="30" t="s">
        <v>330</v>
      </c>
      <c r="Q571" s="30" t="s">
        <v>332</v>
      </c>
      <c r="R571" s="30" t="s">
        <v>333</v>
      </c>
      <c r="S571" s="30" t="s">
        <v>334</v>
      </c>
      <c r="T571" s="32">
        <v>3.17</v>
      </c>
      <c r="U571" s="23">
        <v>3.17</v>
      </c>
    </row>
    <row r="572" spans="1:21" s="24" customFormat="1" outlineLevel="2" x14ac:dyDescent="0.25">
      <c r="A572" s="22">
        <v>139</v>
      </c>
      <c r="B572" s="22" t="s">
        <v>295</v>
      </c>
      <c r="C572" s="22" t="s">
        <v>317</v>
      </c>
      <c r="D572" s="30" t="s">
        <v>2243</v>
      </c>
      <c r="E572" s="30" t="s">
        <v>929</v>
      </c>
      <c r="F572" s="30">
        <v>1</v>
      </c>
      <c r="G572" s="30" t="s">
        <v>197</v>
      </c>
      <c r="H572" s="30" t="s">
        <v>299</v>
      </c>
      <c r="I572" s="30">
        <v>5233</v>
      </c>
      <c r="J572" s="31">
        <v>0.52329999999999999</v>
      </c>
      <c r="K572" s="30">
        <v>5233</v>
      </c>
      <c r="L572" s="31">
        <v>0.52329999999999999</v>
      </c>
      <c r="M572" s="31">
        <f t="shared" si="12"/>
        <v>0</v>
      </c>
      <c r="N572" s="30">
        <v>718011944</v>
      </c>
      <c r="O572" s="30" t="s">
        <v>929</v>
      </c>
      <c r="P572" s="30" t="s">
        <v>306</v>
      </c>
      <c r="Q572" s="30" t="s">
        <v>931</v>
      </c>
      <c r="R572" s="30" t="s">
        <v>309</v>
      </c>
      <c r="S572" s="30" t="s">
        <v>541</v>
      </c>
      <c r="T572" s="32">
        <v>0.48</v>
      </c>
      <c r="U572" s="23">
        <v>0.48</v>
      </c>
    </row>
    <row r="573" spans="1:21" s="24" customFormat="1" outlineLevel="2" x14ac:dyDescent="0.25">
      <c r="A573" s="22">
        <v>140</v>
      </c>
      <c r="B573" s="22" t="s">
        <v>295</v>
      </c>
      <c r="C573" s="22" t="s">
        <v>317</v>
      </c>
      <c r="D573" s="30" t="s">
        <v>2243</v>
      </c>
      <c r="E573" s="30" t="s">
        <v>932</v>
      </c>
      <c r="F573" s="30">
        <v>1</v>
      </c>
      <c r="G573" s="30" t="s">
        <v>197</v>
      </c>
      <c r="H573" s="30" t="s">
        <v>299</v>
      </c>
      <c r="I573" s="30">
        <v>7577</v>
      </c>
      <c r="J573" s="31">
        <v>0.75770000000000004</v>
      </c>
      <c r="K573" s="30">
        <v>7578</v>
      </c>
      <c r="L573" s="31">
        <v>0.75780000000000003</v>
      </c>
      <c r="M573" s="31">
        <f t="shared" si="12"/>
        <v>-9.9999999999988987E-5</v>
      </c>
      <c r="N573" s="30">
        <v>718011946</v>
      </c>
      <c r="O573" s="30" t="s">
        <v>932</v>
      </c>
      <c r="P573" s="30" t="s">
        <v>300</v>
      </c>
      <c r="Q573" s="30" t="s">
        <v>934</v>
      </c>
      <c r="R573" s="30" t="s">
        <v>303</v>
      </c>
      <c r="S573" s="30" t="s">
        <v>353</v>
      </c>
      <c r="T573" s="32">
        <v>0.74</v>
      </c>
      <c r="U573" s="23">
        <v>0.74</v>
      </c>
    </row>
    <row r="574" spans="1:21" s="24" customFormat="1" outlineLevel="2" x14ac:dyDescent="0.25">
      <c r="A574" s="22">
        <v>136</v>
      </c>
      <c r="B574" s="22" t="s">
        <v>295</v>
      </c>
      <c r="C574" s="22" t="s">
        <v>317</v>
      </c>
      <c r="D574" s="30" t="s">
        <v>2243</v>
      </c>
      <c r="E574" s="30" t="s">
        <v>920</v>
      </c>
      <c r="F574" s="30">
        <v>1</v>
      </c>
      <c r="G574" s="30" t="s">
        <v>197</v>
      </c>
      <c r="H574" s="30" t="s">
        <v>299</v>
      </c>
      <c r="I574" s="30">
        <v>11143</v>
      </c>
      <c r="J574" s="31">
        <v>1.1143000000000001</v>
      </c>
      <c r="K574" s="30">
        <v>11143</v>
      </c>
      <c r="L574" s="31">
        <v>1.1143000000000001</v>
      </c>
      <c r="M574" s="31">
        <f t="shared" si="12"/>
        <v>0</v>
      </c>
      <c r="N574" s="30">
        <v>718011948</v>
      </c>
      <c r="O574" s="30" t="s">
        <v>920</v>
      </c>
      <c r="P574" s="30" t="s">
        <v>406</v>
      </c>
      <c r="Q574" s="30" t="s">
        <v>921</v>
      </c>
      <c r="R574" s="30" t="s">
        <v>409</v>
      </c>
      <c r="S574" s="30" t="s">
        <v>922</v>
      </c>
      <c r="T574" s="32">
        <v>1.0900000000000001</v>
      </c>
      <c r="U574" s="23">
        <v>1.0900000000000001</v>
      </c>
    </row>
    <row r="575" spans="1:21" s="24" customFormat="1" outlineLevel="2" x14ac:dyDescent="0.25">
      <c r="A575" s="22">
        <v>3</v>
      </c>
      <c r="B575" s="22" t="s">
        <v>295</v>
      </c>
      <c r="C575" s="22" t="s">
        <v>317</v>
      </c>
      <c r="D575" s="30" t="s">
        <v>2243</v>
      </c>
      <c r="E575" s="30" t="s">
        <v>318</v>
      </c>
      <c r="F575" s="30">
        <v>1</v>
      </c>
      <c r="G575" s="30" t="s">
        <v>197</v>
      </c>
      <c r="H575" s="30" t="s">
        <v>299</v>
      </c>
      <c r="I575" s="30">
        <v>27683</v>
      </c>
      <c r="J575" s="31">
        <v>2.7683</v>
      </c>
      <c r="K575" s="30">
        <v>27683</v>
      </c>
      <c r="L575" s="31">
        <v>2.7683</v>
      </c>
      <c r="M575" s="31">
        <f t="shared" si="12"/>
        <v>0</v>
      </c>
      <c r="N575" s="30">
        <v>718011950</v>
      </c>
      <c r="O575" s="30" t="s">
        <v>318</v>
      </c>
      <c r="P575" s="30" t="s">
        <v>319</v>
      </c>
      <c r="Q575" s="30" t="s">
        <v>321</v>
      </c>
      <c r="R575" s="30" t="s">
        <v>322</v>
      </c>
      <c r="S575" s="30" t="s">
        <v>323</v>
      </c>
      <c r="T575" s="32">
        <v>2.75</v>
      </c>
      <c r="U575" s="23">
        <v>2.75</v>
      </c>
    </row>
    <row r="576" spans="1:21" s="24" customFormat="1" outlineLevel="2" x14ac:dyDescent="0.25">
      <c r="A576" s="22">
        <v>138</v>
      </c>
      <c r="B576" s="22" t="s">
        <v>295</v>
      </c>
      <c r="C576" s="22" t="s">
        <v>296</v>
      </c>
      <c r="D576" s="30" t="s">
        <v>2243</v>
      </c>
      <c r="E576" s="30" t="s">
        <v>927</v>
      </c>
      <c r="F576" s="30">
        <v>1</v>
      </c>
      <c r="G576" s="30" t="s">
        <v>197</v>
      </c>
      <c r="H576" s="30" t="s">
        <v>299</v>
      </c>
      <c r="I576" s="30">
        <v>4905</v>
      </c>
      <c r="J576" s="31">
        <v>0.49049999999999999</v>
      </c>
      <c r="K576" s="30">
        <v>4905</v>
      </c>
      <c r="L576" s="31">
        <v>0.49049999999999999</v>
      </c>
      <c r="M576" s="31">
        <f t="shared" si="12"/>
        <v>0</v>
      </c>
      <c r="N576" s="30">
        <v>718011953</v>
      </c>
      <c r="O576" s="30" t="s">
        <v>927</v>
      </c>
      <c r="P576" s="30" t="s">
        <v>398</v>
      </c>
      <c r="Q576" s="30" t="s">
        <v>401</v>
      </c>
      <c r="R576" s="30" t="s">
        <v>401</v>
      </c>
      <c r="S576" s="30"/>
      <c r="T576" s="32">
        <v>0.45</v>
      </c>
      <c r="U576" s="23">
        <v>0.45</v>
      </c>
    </row>
    <row r="577" spans="1:21" s="24" customFormat="1" outlineLevel="2" x14ac:dyDescent="0.25">
      <c r="A577" s="22">
        <v>137</v>
      </c>
      <c r="B577" s="22" t="s">
        <v>295</v>
      </c>
      <c r="C577" s="22" t="s">
        <v>296</v>
      </c>
      <c r="D577" s="30" t="s">
        <v>2243</v>
      </c>
      <c r="E577" s="30" t="s">
        <v>923</v>
      </c>
      <c r="F577" s="30">
        <v>1</v>
      </c>
      <c r="G577" s="30" t="s">
        <v>197</v>
      </c>
      <c r="H577" s="30" t="s">
        <v>299</v>
      </c>
      <c r="I577" s="30">
        <v>147227</v>
      </c>
      <c r="J577" s="31">
        <v>14.7227</v>
      </c>
      <c r="K577" s="30">
        <v>147227</v>
      </c>
      <c r="L577" s="31">
        <v>14.7227</v>
      </c>
      <c r="M577" s="31">
        <f t="shared" si="12"/>
        <v>0</v>
      </c>
      <c r="N577" s="30">
        <v>718011955</v>
      </c>
      <c r="O577" s="30" t="s">
        <v>923</v>
      </c>
      <c r="P577" s="30" t="s">
        <v>392</v>
      </c>
      <c r="Q577" s="30" t="s">
        <v>925</v>
      </c>
      <c r="R577" s="30" t="s">
        <v>395</v>
      </c>
      <c r="S577" s="30" t="s">
        <v>926</v>
      </c>
      <c r="T577" s="32">
        <v>14.24</v>
      </c>
      <c r="U577" s="23">
        <v>14.24</v>
      </c>
    </row>
    <row r="578" spans="1:21" s="24" customFormat="1" outlineLevel="2" x14ac:dyDescent="0.25">
      <c r="A578" s="22">
        <v>128</v>
      </c>
      <c r="B578" s="22" t="s">
        <v>295</v>
      </c>
      <c r="C578" s="22" t="s">
        <v>296</v>
      </c>
      <c r="D578" s="30" t="s">
        <v>2243</v>
      </c>
      <c r="E578" s="30" t="s">
        <v>893</v>
      </c>
      <c r="F578" s="30">
        <v>1</v>
      </c>
      <c r="G578" s="30" t="s">
        <v>197</v>
      </c>
      <c r="H578" s="30" t="s">
        <v>299</v>
      </c>
      <c r="I578" s="30">
        <v>17267</v>
      </c>
      <c r="J578" s="31">
        <v>1.7266999999999999</v>
      </c>
      <c r="K578" s="30">
        <v>17267</v>
      </c>
      <c r="L578" s="31">
        <v>1.7266999999999999</v>
      </c>
      <c r="M578" s="31">
        <f t="shared" ref="M578:M602" si="13">J578-L578</f>
        <v>0</v>
      </c>
      <c r="N578" s="30">
        <v>718011957</v>
      </c>
      <c r="O578" s="30" t="s">
        <v>893</v>
      </c>
      <c r="P578" s="30" t="s">
        <v>336</v>
      </c>
      <c r="Q578" s="30" t="s">
        <v>895</v>
      </c>
      <c r="R578" s="30" t="s">
        <v>339</v>
      </c>
      <c r="S578" s="30" t="s">
        <v>896</v>
      </c>
      <c r="T578" s="32">
        <v>1.65</v>
      </c>
      <c r="U578" s="23">
        <v>1.65</v>
      </c>
    </row>
    <row r="579" spans="1:21" s="24" customFormat="1" outlineLevel="2" x14ac:dyDescent="0.25">
      <c r="A579" s="22">
        <v>2</v>
      </c>
      <c r="B579" s="22" t="s">
        <v>295</v>
      </c>
      <c r="C579" s="22" t="s">
        <v>296</v>
      </c>
      <c r="D579" s="30" t="s">
        <v>2243</v>
      </c>
      <c r="E579" s="30" t="s">
        <v>311</v>
      </c>
      <c r="F579" s="30">
        <v>1</v>
      </c>
      <c r="G579" s="30" t="s">
        <v>197</v>
      </c>
      <c r="H579" s="30" t="s">
        <v>299</v>
      </c>
      <c r="I579" s="30">
        <v>11723</v>
      </c>
      <c r="J579" s="31">
        <v>1.1722999999999999</v>
      </c>
      <c r="K579" s="30">
        <v>11723</v>
      </c>
      <c r="L579" s="31">
        <v>1.1722999999999999</v>
      </c>
      <c r="M579" s="31">
        <f t="shared" si="13"/>
        <v>0</v>
      </c>
      <c r="N579" s="30">
        <v>718011959</v>
      </c>
      <c r="O579" s="30" t="s">
        <v>311</v>
      </c>
      <c r="P579" s="30" t="s">
        <v>312</v>
      </c>
      <c r="Q579" s="30" t="s">
        <v>314</v>
      </c>
      <c r="R579" s="30" t="s">
        <v>315</v>
      </c>
      <c r="S579" s="30" t="s">
        <v>316</v>
      </c>
      <c r="T579" s="32">
        <v>1.1299999999999999</v>
      </c>
      <c r="U579" s="23">
        <v>1.1299999999999999</v>
      </c>
    </row>
    <row r="580" spans="1:21" s="24" customFormat="1" outlineLevel="2" x14ac:dyDescent="0.25">
      <c r="A580" s="22">
        <v>132</v>
      </c>
      <c r="B580" s="22" t="s">
        <v>295</v>
      </c>
      <c r="C580" s="22" t="s">
        <v>296</v>
      </c>
      <c r="D580" s="30" t="s">
        <v>2243</v>
      </c>
      <c r="E580" s="30" t="s">
        <v>907</v>
      </c>
      <c r="F580" s="30">
        <v>1</v>
      </c>
      <c r="G580" s="30" t="s">
        <v>197</v>
      </c>
      <c r="H580" s="30" t="s">
        <v>299</v>
      </c>
      <c r="I580" s="30">
        <v>11895</v>
      </c>
      <c r="J580" s="31">
        <v>1.1895</v>
      </c>
      <c r="K580" s="30">
        <v>11895</v>
      </c>
      <c r="L580" s="31">
        <v>1.1895</v>
      </c>
      <c r="M580" s="31">
        <f t="shared" si="13"/>
        <v>0</v>
      </c>
      <c r="N580" s="30">
        <v>718011961</v>
      </c>
      <c r="O580" s="30" t="s">
        <v>907</v>
      </c>
      <c r="P580" s="30" t="s">
        <v>330</v>
      </c>
      <c r="Q580" s="30" t="s">
        <v>909</v>
      </c>
      <c r="R580" s="30" t="s">
        <v>333</v>
      </c>
      <c r="S580" s="30" t="s">
        <v>304</v>
      </c>
      <c r="T580" s="32">
        <v>1.18</v>
      </c>
      <c r="U580" s="23">
        <v>1.18</v>
      </c>
    </row>
    <row r="581" spans="1:21" s="24" customFormat="1" outlineLevel="2" x14ac:dyDescent="0.25">
      <c r="A581" s="22">
        <v>1</v>
      </c>
      <c r="B581" s="22" t="s">
        <v>295</v>
      </c>
      <c r="C581" s="22" t="s">
        <v>296</v>
      </c>
      <c r="D581" s="30" t="s">
        <v>2243</v>
      </c>
      <c r="E581" s="30" t="s">
        <v>305</v>
      </c>
      <c r="F581" s="30">
        <v>1</v>
      </c>
      <c r="G581" s="30" t="s">
        <v>197</v>
      </c>
      <c r="H581" s="30" t="s">
        <v>299</v>
      </c>
      <c r="I581" s="30">
        <v>10983</v>
      </c>
      <c r="J581" s="31">
        <v>1.0983000000000001</v>
      </c>
      <c r="K581" s="30">
        <v>10983</v>
      </c>
      <c r="L581" s="31">
        <v>1.0983000000000001</v>
      </c>
      <c r="M581" s="31">
        <f t="shared" si="13"/>
        <v>0</v>
      </c>
      <c r="N581" s="30">
        <v>718011963</v>
      </c>
      <c r="O581" s="30" t="s">
        <v>305</v>
      </c>
      <c r="P581" s="30" t="s">
        <v>306</v>
      </c>
      <c r="Q581" s="30" t="s">
        <v>308</v>
      </c>
      <c r="R581" s="30" t="s">
        <v>309</v>
      </c>
      <c r="S581" s="30" t="s">
        <v>310</v>
      </c>
      <c r="T581" s="32">
        <v>1.0900000000000001</v>
      </c>
      <c r="U581" s="23">
        <v>1.0900000000000001</v>
      </c>
    </row>
    <row r="582" spans="1:21" s="24" customFormat="1" outlineLevel="2" x14ac:dyDescent="0.25">
      <c r="A582" s="22">
        <v>0</v>
      </c>
      <c r="B582" s="22" t="s">
        <v>295</v>
      </c>
      <c r="C582" s="22" t="s">
        <v>296</v>
      </c>
      <c r="D582" s="30" t="s">
        <v>2243</v>
      </c>
      <c r="E582" s="30" t="s">
        <v>297</v>
      </c>
      <c r="F582" s="30">
        <v>1</v>
      </c>
      <c r="G582" s="30" t="s">
        <v>197</v>
      </c>
      <c r="H582" s="30" t="s">
        <v>299</v>
      </c>
      <c r="I582" s="30">
        <v>27870</v>
      </c>
      <c r="J582" s="31">
        <v>2.7869999999999999</v>
      </c>
      <c r="K582" s="30">
        <v>27870</v>
      </c>
      <c r="L582" s="31">
        <v>2.7869999999999999</v>
      </c>
      <c r="M582" s="31">
        <f t="shared" si="13"/>
        <v>0</v>
      </c>
      <c r="N582" s="30">
        <v>718011965</v>
      </c>
      <c r="O582" s="30" t="s">
        <v>297</v>
      </c>
      <c r="P582" s="30" t="s">
        <v>300</v>
      </c>
      <c r="Q582" s="30" t="s">
        <v>302</v>
      </c>
      <c r="R582" s="30" t="s">
        <v>303</v>
      </c>
      <c r="S582" s="30" t="s">
        <v>304</v>
      </c>
      <c r="T582" s="32">
        <v>2.77</v>
      </c>
      <c r="U582" s="23">
        <v>2.77</v>
      </c>
    </row>
    <row r="583" spans="1:21" s="24" customFormat="1" outlineLevel="2" x14ac:dyDescent="0.25">
      <c r="A583" s="22">
        <v>125</v>
      </c>
      <c r="B583" s="22" t="s">
        <v>295</v>
      </c>
      <c r="C583" s="22" t="s">
        <v>296</v>
      </c>
      <c r="D583" s="30" t="s">
        <v>2243</v>
      </c>
      <c r="E583" s="30" t="s">
        <v>882</v>
      </c>
      <c r="F583" s="30">
        <v>1</v>
      </c>
      <c r="G583" s="30" t="s">
        <v>197</v>
      </c>
      <c r="H583" s="30" t="s">
        <v>299</v>
      </c>
      <c r="I583" s="30">
        <v>11311</v>
      </c>
      <c r="J583" s="31">
        <v>1.1311</v>
      </c>
      <c r="K583" s="30">
        <v>11311</v>
      </c>
      <c r="L583" s="31">
        <v>1.1311</v>
      </c>
      <c r="M583" s="31">
        <f t="shared" si="13"/>
        <v>0</v>
      </c>
      <c r="N583" s="30">
        <v>718011967</v>
      </c>
      <c r="O583" s="30" t="s">
        <v>882</v>
      </c>
      <c r="P583" s="30" t="s">
        <v>406</v>
      </c>
      <c r="Q583" s="30" t="s">
        <v>883</v>
      </c>
      <c r="R583" s="30" t="s">
        <v>409</v>
      </c>
      <c r="S583" s="30" t="s">
        <v>884</v>
      </c>
      <c r="T583" s="32">
        <v>1.1200000000000001</v>
      </c>
      <c r="U583" s="23">
        <v>1.1200000000000001</v>
      </c>
    </row>
    <row r="584" spans="1:21" s="24" customFormat="1" outlineLevel="2" x14ac:dyDescent="0.25">
      <c r="A584" s="22">
        <v>539</v>
      </c>
      <c r="B584" s="22" t="s">
        <v>295</v>
      </c>
      <c r="C584" s="22" t="s">
        <v>296</v>
      </c>
      <c r="D584" s="30" t="s">
        <v>2243</v>
      </c>
      <c r="E584" s="30" t="s">
        <v>46</v>
      </c>
      <c r="F584" s="30">
        <v>1</v>
      </c>
      <c r="G584" s="30" t="s">
        <v>197</v>
      </c>
      <c r="H584" s="30" t="s">
        <v>299</v>
      </c>
      <c r="I584" s="30">
        <v>10733</v>
      </c>
      <c r="J584" s="31">
        <v>1.0732999999999999</v>
      </c>
      <c r="K584" s="30">
        <v>10733</v>
      </c>
      <c r="L584" s="31">
        <v>1.0732999999999999</v>
      </c>
      <c r="M584" s="31">
        <f t="shared" si="13"/>
        <v>0</v>
      </c>
      <c r="N584" s="30">
        <v>718011969</v>
      </c>
      <c r="O584" s="30" t="s">
        <v>46</v>
      </c>
      <c r="P584" s="30" t="s">
        <v>319</v>
      </c>
      <c r="Q584" s="30" t="s">
        <v>47</v>
      </c>
      <c r="R584" s="30" t="s">
        <v>322</v>
      </c>
      <c r="S584" s="30" t="s">
        <v>48</v>
      </c>
      <c r="T584" s="32">
        <v>1.08</v>
      </c>
      <c r="U584" s="23">
        <v>1.08</v>
      </c>
    </row>
    <row r="585" spans="1:21" s="24" customFormat="1" outlineLevel="2" x14ac:dyDescent="0.25">
      <c r="A585" s="22">
        <v>127</v>
      </c>
      <c r="B585" s="22" t="s">
        <v>295</v>
      </c>
      <c r="C585" s="22" t="s">
        <v>296</v>
      </c>
      <c r="D585" s="30" t="s">
        <v>2243</v>
      </c>
      <c r="E585" s="30" t="s">
        <v>889</v>
      </c>
      <c r="F585" s="30">
        <v>1</v>
      </c>
      <c r="G585" s="30" t="s">
        <v>197</v>
      </c>
      <c r="H585" s="30" t="s">
        <v>299</v>
      </c>
      <c r="I585" s="30">
        <v>22046</v>
      </c>
      <c r="J585" s="31">
        <v>2.2046000000000001</v>
      </c>
      <c r="K585" s="30">
        <v>22046</v>
      </c>
      <c r="L585" s="31">
        <v>2.2046000000000001</v>
      </c>
      <c r="M585" s="31">
        <f t="shared" si="13"/>
        <v>0</v>
      </c>
      <c r="N585" s="30">
        <v>718011971</v>
      </c>
      <c r="O585" s="30" t="s">
        <v>889</v>
      </c>
      <c r="P585" s="30" t="s">
        <v>365</v>
      </c>
      <c r="Q585" s="30" t="s">
        <v>891</v>
      </c>
      <c r="R585" s="30" t="s">
        <v>368</v>
      </c>
      <c r="S585" s="30" t="s">
        <v>892</v>
      </c>
      <c r="T585" s="32">
        <v>2.21</v>
      </c>
      <c r="U585" s="23">
        <v>2.21</v>
      </c>
    </row>
    <row r="586" spans="1:21" s="24" customFormat="1" x14ac:dyDescent="0.25">
      <c r="A586" s="25">
        <v>562</v>
      </c>
      <c r="B586" s="25" t="s">
        <v>295</v>
      </c>
      <c r="C586" s="25" t="s">
        <v>868</v>
      </c>
      <c r="D586" s="30" t="s">
        <v>2243</v>
      </c>
      <c r="E586" s="30" t="s">
        <v>199</v>
      </c>
      <c r="F586" s="30">
        <v>1</v>
      </c>
      <c r="G586" s="30" t="s">
        <v>197</v>
      </c>
      <c r="H586" s="30" t="s">
        <v>299</v>
      </c>
      <c r="I586" s="30">
        <v>78626</v>
      </c>
      <c r="J586" s="31">
        <v>7.8625999999999996</v>
      </c>
      <c r="K586" s="30">
        <v>10951</v>
      </c>
      <c r="L586" s="31">
        <v>1.0951</v>
      </c>
      <c r="M586" s="31">
        <f t="shared" si="13"/>
        <v>6.7675000000000001</v>
      </c>
      <c r="N586" s="30">
        <v>718011976</v>
      </c>
      <c r="O586" s="30" t="s">
        <v>124</v>
      </c>
      <c r="P586" s="30" t="s">
        <v>392</v>
      </c>
      <c r="Q586" s="30" t="s">
        <v>126</v>
      </c>
      <c r="R586" s="30" t="s">
        <v>395</v>
      </c>
      <c r="S586" s="30" t="s">
        <v>127</v>
      </c>
      <c r="T586" s="32">
        <v>1.1000000000000001</v>
      </c>
      <c r="U586" s="23">
        <v>7.54</v>
      </c>
    </row>
    <row r="587" spans="1:21" s="24" customFormat="1" x14ac:dyDescent="0.25">
      <c r="A587" s="25">
        <v>124</v>
      </c>
      <c r="B587" s="25" t="s">
        <v>295</v>
      </c>
      <c r="C587" s="25" t="s">
        <v>868</v>
      </c>
      <c r="D587" s="30" t="s">
        <v>2243</v>
      </c>
      <c r="E587" s="30" t="s">
        <v>878</v>
      </c>
      <c r="F587" s="33">
        <v>1</v>
      </c>
      <c r="G587" s="30" t="s">
        <v>197</v>
      </c>
      <c r="H587" s="30" t="s">
        <v>299</v>
      </c>
      <c r="I587" s="33">
        <v>14825</v>
      </c>
      <c r="J587" s="34">
        <v>1.4824999999999999</v>
      </c>
      <c r="K587" s="33">
        <v>14825</v>
      </c>
      <c r="L587" s="34">
        <v>1.4824999999999999</v>
      </c>
      <c r="M587" s="34">
        <f t="shared" si="13"/>
        <v>0</v>
      </c>
      <c r="N587" s="33">
        <v>718011986</v>
      </c>
      <c r="O587" s="33" t="s">
        <v>878</v>
      </c>
      <c r="P587" s="33" t="s">
        <v>306</v>
      </c>
      <c r="Q587" s="33" t="s">
        <v>880</v>
      </c>
      <c r="R587" s="33" t="s">
        <v>309</v>
      </c>
      <c r="S587" s="33" t="s">
        <v>881</v>
      </c>
      <c r="T587" s="32">
        <v>1.43</v>
      </c>
      <c r="U587" s="26">
        <v>1.43</v>
      </c>
    </row>
    <row r="588" spans="1:21" s="24" customFormat="1" x14ac:dyDescent="0.25">
      <c r="A588" s="25">
        <v>122</v>
      </c>
      <c r="B588" s="25" t="s">
        <v>295</v>
      </c>
      <c r="C588" s="25" t="s">
        <v>868</v>
      </c>
      <c r="D588" s="30" t="s">
        <v>2243</v>
      </c>
      <c r="E588" s="35" t="s">
        <v>198</v>
      </c>
      <c r="F588" s="33">
        <v>1</v>
      </c>
      <c r="G588" s="35" t="s">
        <v>197</v>
      </c>
      <c r="H588" s="35" t="s">
        <v>299</v>
      </c>
      <c r="I588" s="33">
        <v>5176</v>
      </c>
      <c r="J588" s="34">
        <v>0.51759999999999995</v>
      </c>
      <c r="K588" s="33">
        <v>3239</v>
      </c>
      <c r="L588" s="34">
        <v>0.32390000000000002</v>
      </c>
      <c r="M588" s="34">
        <f t="shared" si="13"/>
        <v>0.19369999999999993</v>
      </c>
      <c r="N588" s="33">
        <v>718021816</v>
      </c>
      <c r="O588" s="33" t="s">
        <v>869</v>
      </c>
      <c r="P588" s="33" t="s">
        <v>365</v>
      </c>
      <c r="Q588" s="33" t="s">
        <v>872</v>
      </c>
      <c r="R588" s="33" t="s">
        <v>368</v>
      </c>
      <c r="S588" s="33" t="s">
        <v>873</v>
      </c>
      <c r="T588" s="36">
        <v>0.33</v>
      </c>
      <c r="U588" s="26">
        <v>0.57999999999999996</v>
      </c>
    </row>
    <row r="589" spans="1:21" s="24" customFormat="1" x14ac:dyDescent="0.25">
      <c r="A589" s="25">
        <v>156</v>
      </c>
      <c r="B589" s="25" t="s">
        <v>979</v>
      </c>
      <c r="C589" s="25" t="s">
        <v>980</v>
      </c>
      <c r="D589" s="30" t="s">
        <v>2243</v>
      </c>
      <c r="E589" s="30" t="s">
        <v>990</v>
      </c>
      <c r="F589" s="30">
        <v>1</v>
      </c>
      <c r="G589" s="30" t="s">
        <v>197</v>
      </c>
      <c r="H589" s="30" t="s">
        <v>357</v>
      </c>
      <c r="I589" s="30">
        <v>42990</v>
      </c>
      <c r="J589" s="31">
        <v>4.2990000000000004</v>
      </c>
      <c r="K589" s="30">
        <v>42990</v>
      </c>
      <c r="L589" s="31">
        <v>4.2990000000000004</v>
      </c>
      <c r="M589" s="31">
        <f t="shared" si="13"/>
        <v>0</v>
      </c>
      <c r="N589" s="30">
        <v>718022509</v>
      </c>
      <c r="O589" s="30" t="s">
        <v>990</v>
      </c>
      <c r="P589" s="30" t="s">
        <v>312</v>
      </c>
      <c r="Q589" s="30" t="s">
        <v>992</v>
      </c>
      <c r="R589" s="30" t="s">
        <v>315</v>
      </c>
      <c r="S589" s="30" t="s">
        <v>993</v>
      </c>
      <c r="T589" s="32">
        <v>4.18</v>
      </c>
      <c r="U589" s="23">
        <v>4.18</v>
      </c>
    </row>
    <row r="590" spans="1:21" s="24" customFormat="1" x14ac:dyDescent="0.25">
      <c r="A590" s="25">
        <v>153</v>
      </c>
      <c r="B590" s="25" t="s">
        <v>979</v>
      </c>
      <c r="C590" s="25" t="s">
        <v>980</v>
      </c>
      <c r="D590" s="30" t="s">
        <v>2243</v>
      </c>
      <c r="E590" s="30" t="s">
        <v>981</v>
      </c>
      <c r="F590" s="30">
        <v>1</v>
      </c>
      <c r="G590" s="30" t="s">
        <v>197</v>
      </c>
      <c r="H590" s="30" t="s">
        <v>357</v>
      </c>
      <c r="I590" s="30">
        <v>39817</v>
      </c>
      <c r="J590" s="31">
        <v>3.9817</v>
      </c>
      <c r="K590" s="30">
        <v>39817</v>
      </c>
      <c r="L590" s="31">
        <v>3.9817</v>
      </c>
      <c r="M590" s="31">
        <f t="shared" si="13"/>
        <v>0</v>
      </c>
      <c r="N590" s="30">
        <v>718011999</v>
      </c>
      <c r="O590" s="30" t="s">
        <v>981</v>
      </c>
      <c r="P590" s="30" t="s">
        <v>330</v>
      </c>
      <c r="Q590" s="30" t="s">
        <v>982</v>
      </c>
      <c r="R590" s="30" t="s">
        <v>333</v>
      </c>
      <c r="S590" s="30" t="s">
        <v>983</v>
      </c>
      <c r="T590" s="32">
        <v>3.97</v>
      </c>
      <c r="U590" s="23">
        <v>3.97</v>
      </c>
    </row>
    <row r="591" spans="1:21" s="24" customFormat="1" x14ac:dyDescent="0.25">
      <c r="A591" s="25">
        <v>538</v>
      </c>
      <c r="B591" s="25" t="s">
        <v>979</v>
      </c>
      <c r="C591" s="25" t="s">
        <v>980</v>
      </c>
      <c r="D591" s="30" t="s">
        <v>2243</v>
      </c>
      <c r="E591" s="30" t="s">
        <v>43</v>
      </c>
      <c r="F591" s="30">
        <v>1</v>
      </c>
      <c r="G591" s="30" t="s">
        <v>197</v>
      </c>
      <c r="H591" s="30" t="s">
        <v>357</v>
      </c>
      <c r="I591" s="30">
        <v>41173</v>
      </c>
      <c r="J591" s="31">
        <v>4.1173000000000002</v>
      </c>
      <c r="K591" s="30">
        <v>41173</v>
      </c>
      <c r="L591" s="31">
        <v>4.1173000000000002</v>
      </c>
      <c r="M591" s="31">
        <f t="shared" si="13"/>
        <v>0</v>
      </c>
      <c r="N591" s="30">
        <v>718012001</v>
      </c>
      <c r="O591" s="30" t="s">
        <v>43</v>
      </c>
      <c r="P591" s="30" t="s">
        <v>306</v>
      </c>
      <c r="Q591" s="30" t="s">
        <v>44</v>
      </c>
      <c r="R591" s="30" t="s">
        <v>309</v>
      </c>
      <c r="S591" s="30" t="s">
        <v>45</v>
      </c>
      <c r="T591" s="32">
        <v>3.9</v>
      </c>
      <c r="U591" s="23">
        <v>3.9</v>
      </c>
    </row>
    <row r="592" spans="1:21" s="24" customFormat="1" x14ac:dyDescent="0.25">
      <c r="A592" s="25">
        <v>6</v>
      </c>
      <c r="B592" s="25" t="s">
        <v>295</v>
      </c>
      <c r="C592" s="25" t="s">
        <v>324</v>
      </c>
      <c r="D592" s="30" t="s">
        <v>2243</v>
      </c>
      <c r="E592" s="30" t="s">
        <v>335</v>
      </c>
      <c r="F592" s="30">
        <v>1</v>
      </c>
      <c r="G592" s="30" t="s">
        <v>197</v>
      </c>
      <c r="H592" s="30" t="s">
        <v>299</v>
      </c>
      <c r="I592" s="30">
        <v>30971</v>
      </c>
      <c r="J592" s="31">
        <v>3.0971000000000002</v>
      </c>
      <c r="K592" s="30">
        <v>30970</v>
      </c>
      <c r="L592" s="31">
        <v>3.097</v>
      </c>
      <c r="M592" s="31">
        <f t="shared" si="13"/>
        <v>1.0000000000021103E-4</v>
      </c>
      <c r="N592" s="30">
        <v>718022512</v>
      </c>
      <c r="O592" s="30" t="s">
        <v>335</v>
      </c>
      <c r="P592" s="30" t="s">
        <v>336</v>
      </c>
      <c r="Q592" s="30" t="s">
        <v>338</v>
      </c>
      <c r="R592" s="30" t="s">
        <v>339</v>
      </c>
      <c r="S592" s="30" t="s">
        <v>340</v>
      </c>
      <c r="T592" s="32">
        <v>3.02</v>
      </c>
      <c r="U592" s="23">
        <v>3.02</v>
      </c>
    </row>
    <row r="593" spans="1:21" s="24" customFormat="1" x14ac:dyDescent="0.25">
      <c r="A593" s="25">
        <v>4</v>
      </c>
      <c r="B593" s="25" t="s">
        <v>295</v>
      </c>
      <c r="C593" s="25" t="s">
        <v>324</v>
      </c>
      <c r="D593" s="30" t="s">
        <v>2243</v>
      </c>
      <c r="E593" s="30" t="s">
        <v>325</v>
      </c>
      <c r="F593" s="30">
        <v>1</v>
      </c>
      <c r="G593" s="30" t="s">
        <v>197</v>
      </c>
      <c r="H593" s="30" t="s">
        <v>299</v>
      </c>
      <c r="I593" s="30">
        <v>28901</v>
      </c>
      <c r="J593" s="31">
        <v>2.8900999999999999</v>
      </c>
      <c r="K593" s="30">
        <v>28901</v>
      </c>
      <c r="L593" s="31">
        <v>2.8900999999999999</v>
      </c>
      <c r="M593" s="31">
        <f t="shared" si="13"/>
        <v>0</v>
      </c>
      <c r="N593" s="30">
        <v>718012023</v>
      </c>
      <c r="O593" s="30" t="s">
        <v>325</v>
      </c>
      <c r="P593" s="30" t="s">
        <v>312</v>
      </c>
      <c r="Q593" s="30" t="s">
        <v>327</v>
      </c>
      <c r="R593" s="30" t="s">
        <v>315</v>
      </c>
      <c r="S593" s="30" t="s">
        <v>328</v>
      </c>
      <c r="T593" s="32">
        <v>2.89</v>
      </c>
      <c r="U593" s="23">
        <v>2.89</v>
      </c>
    </row>
    <row r="594" spans="1:21" s="24" customFormat="1" x14ac:dyDescent="0.25">
      <c r="A594" s="25">
        <v>135</v>
      </c>
      <c r="B594" s="25" t="s">
        <v>295</v>
      </c>
      <c r="C594" s="25" t="s">
        <v>324</v>
      </c>
      <c r="D594" s="30" t="s">
        <v>2243</v>
      </c>
      <c r="E594" s="30" t="s">
        <v>916</v>
      </c>
      <c r="F594" s="30">
        <v>1</v>
      </c>
      <c r="G594" s="30" t="s">
        <v>197</v>
      </c>
      <c r="H594" s="30" t="s">
        <v>299</v>
      </c>
      <c r="I594" s="30">
        <v>6634</v>
      </c>
      <c r="J594" s="31">
        <v>0.66339999999999999</v>
      </c>
      <c r="K594" s="30">
        <v>6634</v>
      </c>
      <c r="L594" s="31">
        <v>0.66339999999999999</v>
      </c>
      <c r="M594" s="31">
        <f t="shared" si="13"/>
        <v>0</v>
      </c>
      <c r="N594" s="30">
        <v>718012025</v>
      </c>
      <c r="O594" s="30" t="s">
        <v>916</v>
      </c>
      <c r="P594" s="30" t="s">
        <v>330</v>
      </c>
      <c r="Q594" s="30" t="s">
        <v>918</v>
      </c>
      <c r="R594" s="30" t="s">
        <v>333</v>
      </c>
      <c r="S594" s="30" t="s">
        <v>919</v>
      </c>
      <c r="T594" s="32">
        <v>0.6</v>
      </c>
      <c r="U594" s="23">
        <v>0.6</v>
      </c>
    </row>
    <row r="595" spans="1:21" s="24" customFormat="1" x14ac:dyDescent="0.25">
      <c r="A595" s="25">
        <v>134</v>
      </c>
      <c r="B595" s="25" t="s">
        <v>295</v>
      </c>
      <c r="C595" s="25" t="s">
        <v>324</v>
      </c>
      <c r="D595" s="30" t="s">
        <v>2243</v>
      </c>
      <c r="E595" s="30" t="s">
        <v>913</v>
      </c>
      <c r="F595" s="30">
        <v>1</v>
      </c>
      <c r="G595" s="30" t="s">
        <v>197</v>
      </c>
      <c r="H595" s="30" t="s">
        <v>299</v>
      </c>
      <c r="I595" s="30">
        <v>37655</v>
      </c>
      <c r="J595" s="31">
        <v>3.7654999999999998</v>
      </c>
      <c r="K595" s="30">
        <v>37655</v>
      </c>
      <c r="L595" s="31">
        <v>3.7654999999999998</v>
      </c>
      <c r="M595" s="31">
        <f t="shared" si="13"/>
        <v>0</v>
      </c>
      <c r="N595" s="30">
        <v>718012027</v>
      </c>
      <c r="O595" s="30" t="s">
        <v>913</v>
      </c>
      <c r="P595" s="30" t="s">
        <v>306</v>
      </c>
      <c r="Q595" s="30" t="s">
        <v>915</v>
      </c>
      <c r="R595" s="30" t="s">
        <v>309</v>
      </c>
      <c r="S595" s="30" t="s">
        <v>468</v>
      </c>
      <c r="T595" s="32">
        <v>3.67</v>
      </c>
      <c r="U595" s="23">
        <v>3.67</v>
      </c>
    </row>
    <row r="596" spans="1:21" s="24" customFormat="1" x14ac:dyDescent="0.25">
      <c r="A596" s="25">
        <v>133</v>
      </c>
      <c r="B596" s="25" t="s">
        <v>295</v>
      </c>
      <c r="C596" s="25" t="s">
        <v>324</v>
      </c>
      <c r="D596" s="30" t="s">
        <v>2243</v>
      </c>
      <c r="E596" s="30" t="s">
        <v>910</v>
      </c>
      <c r="F596" s="30">
        <v>1</v>
      </c>
      <c r="G596" s="30" t="s">
        <v>197</v>
      </c>
      <c r="H596" s="30" t="s">
        <v>299</v>
      </c>
      <c r="I596" s="30">
        <v>17733</v>
      </c>
      <c r="J596" s="31">
        <v>1.7733000000000001</v>
      </c>
      <c r="K596" s="30">
        <v>17733</v>
      </c>
      <c r="L596" s="31">
        <v>1.7733000000000001</v>
      </c>
      <c r="M596" s="31">
        <f t="shared" si="13"/>
        <v>0</v>
      </c>
      <c r="N596" s="30">
        <v>718012029</v>
      </c>
      <c r="O596" s="30" t="s">
        <v>910</v>
      </c>
      <c r="P596" s="30" t="s">
        <v>300</v>
      </c>
      <c r="Q596" s="30" t="s">
        <v>911</v>
      </c>
      <c r="R596" s="30" t="s">
        <v>303</v>
      </c>
      <c r="S596" s="30" t="s">
        <v>912</v>
      </c>
      <c r="T596" s="32">
        <v>1.74</v>
      </c>
      <c r="U596" s="23">
        <v>1.74</v>
      </c>
    </row>
    <row r="597" spans="1:21" s="24" customFormat="1" x14ac:dyDescent="0.25">
      <c r="A597" s="25">
        <v>130</v>
      </c>
      <c r="B597" s="25" t="s">
        <v>295</v>
      </c>
      <c r="C597" s="25" t="s">
        <v>324</v>
      </c>
      <c r="D597" s="30" t="s">
        <v>2243</v>
      </c>
      <c r="E597" s="30" t="s">
        <v>901</v>
      </c>
      <c r="F597" s="30">
        <v>1</v>
      </c>
      <c r="G597" s="30" t="s">
        <v>197</v>
      </c>
      <c r="H597" s="30" t="s">
        <v>299</v>
      </c>
      <c r="I597" s="30">
        <v>15073</v>
      </c>
      <c r="J597" s="31">
        <v>1.5073000000000001</v>
      </c>
      <c r="K597" s="30">
        <v>15073</v>
      </c>
      <c r="L597" s="31">
        <v>1.5073000000000001</v>
      </c>
      <c r="M597" s="31">
        <f t="shared" si="13"/>
        <v>0</v>
      </c>
      <c r="N597" s="30">
        <v>718012031</v>
      </c>
      <c r="O597" s="30" t="s">
        <v>901</v>
      </c>
      <c r="P597" s="30" t="s">
        <v>406</v>
      </c>
      <c r="Q597" s="30" t="s">
        <v>903</v>
      </c>
      <c r="R597" s="30" t="s">
        <v>409</v>
      </c>
      <c r="S597" s="30" t="s">
        <v>323</v>
      </c>
      <c r="T597" s="32">
        <v>1.4</v>
      </c>
      <c r="U597" s="23">
        <v>1.4</v>
      </c>
    </row>
    <row r="598" spans="1:21" s="24" customFormat="1" x14ac:dyDescent="0.25">
      <c r="A598" s="25">
        <v>131</v>
      </c>
      <c r="B598" s="25" t="s">
        <v>295</v>
      </c>
      <c r="C598" s="25" t="s">
        <v>324</v>
      </c>
      <c r="D598" s="30" t="s">
        <v>2243</v>
      </c>
      <c r="E598" s="30" t="s">
        <v>904</v>
      </c>
      <c r="F598" s="30">
        <v>1</v>
      </c>
      <c r="G598" s="30" t="s">
        <v>197</v>
      </c>
      <c r="H598" s="30" t="s">
        <v>299</v>
      </c>
      <c r="I598" s="30">
        <v>14490</v>
      </c>
      <c r="J598" s="31">
        <v>1.4490000000000001</v>
      </c>
      <c r="K598" s="30">
        <v>14490</v>
      </c>
      <c r="L598" s="31">
        <v>1.4490000000000001</v>
      </c>
      <c r="M598" s="31">
        <f t="shared" si="13"/>
        <v>0</v>
      </c>
      <c r="N598" s="30">
        <v>718012035</v>
      </c>
      <c r="O598" s="30" t="s">
        <v>904</v>
      </c>
      <c r="P598" s="30" t="s">
        <v>319</v>
      </c>
      <c r="Q598" s="30" t="s">
        <v>905</v>
      </c>
      <c r="R598" s="30" t="s">
        <v>322</v>
      </c>
      <c r="S598" s="30" t="s">
        <v>906</v>
      </c>
      <c r="T598" s="32">
        <v>1.42</v>
      </c>
      <c r="U598" s="23">
        <v>1.42</v>
      </c>
    </row>
    <row r="599" spans="1:21" s="24" customFormat="1" x14ac:dyDescent="0.25">
      <c r="A599" s="25">
        <v>129</v>
      </c>
      <c r="B599" s="25" t="s">
        <v>295</v>
      </c>
      <c r="C599" s="25" t="s">
        <v>324</v>
      </c>
      <c r="D599" s="30" t="s">
        <v>2243</v>
      </c>
      <c r="E599" s="30" t="s">
        <v>897</v>
      </c>
      <c r="F599" s="30">
        <v>1</v>
      </c>
      <c r="G599" s="30" t="s">
        <v>197</v>
      </c>
      <c r="H599" s="30" t="s">
        <v>299</v>
      </c>
      <c r="I599" s="30">
        <v>8810</v>
      </c>
      <c r="J599" s="31">
        <v>0.88100000000000001</v>
      </c>
      <c r="K599" s="30">
        <v>8810</v>
      </c>
      <c r="L599" s="31">
        <v>0.88100000000000001</v>
      </c>
      <c r="M599" s="31">
        <f t="shared" si="13"/>
        <v>0</v>
      </c>
      <c r="N599" s="30">
        <v>718012037</v>
      </c>
      <c r="O599" s="30" t="s">
        <v>897</v>
      </c>
      <c r="P599" s="30" t="s">
        <v>365</v>
      </c>
      <c r="Q599" s="30" t="s">
        <v>899</v>
      </c>
      <c r="R599" s="30" t="s">
        <v>368</v>
      </c>
      <c r="S599" s="30" t="s">
        <v>900</v>
      </c>
      <c r="T599" s="32">
        <v>0.93</v>
      </c>
      <c r="U599" s="23">
        <v>0.93</v>
      </c>
    </row>
    <row r="600" spans="1:21" s="24" customFormat="1" x14ac:dyDescent="0.25">
      <c r="A600" s="25">
        <v>405</v>
      </c>
      <c r="B600" s="25" t="s">
        <v>295</v>
      </c>
      <c r="C600" s="25" t="s">
        <v>324</v>
      </c>
      <c r="D600" s="30" t="s">
        <v>2243</v>
      </c>
      <c r="E600" s="30" t="s">
        <v>1797</v>
      </c>
      <c r="F600" s="30">
        <v>1</v>
      </c>
      <c r="G600" s="30" t="s">
        <v>197</v>
      </c>
      <c r="H600" s="30" t="s">
        <v>299</v>
      </c>
      <c r="I600" s="30">
        <v>6126</v>
      </c>
      <c r="J600" s="31">
        <v>0.61260000000000003</v>
      </c>
      <c r="K600" s="30">
        <v>6126</v>
      </c>
      <c r="L600" s="31">
        <v>0.61260000000000003</v>
      </c>
      <c r="M600" s="31">
        <f t="shared" si="13"/>
        <v>0</v>
      </c>
      <c r="N600" s="30">
        <v>718012039</v>
      </c>
      <c r="O600" s="30" t="s">
        <v>1797</v>
      </c>
      <c r="P600" s="30" t="s">
        <v>640</v>
      </c>
      <c r="Q600" s="30" t="s">
        <v>1798</v>
      </c>
      <c r="R600" s="30" t="s">
        <v>642</v>
      </c>
      <c r="S600" s="30" t="s">
        <v>1212</v>
      </c>
      <c r="T600" s="32">
        <v>0.62</v>
      </c>
      <c r="U600" s="23">
        <v>0.62</v>
      </c>
    </row>
    <row r="601" spans="1:21" s="24" customFormat="1" x14ac:dyDescent="0.25">
      <c r="A601" s="25">
        <v>126</v>
      </c>
      <c r="B601" s="25" t="s">
        <v>295</v>
      </c>
      <c r="C601" s="25" t="s">
        <v>874</v>
      </c>
      <c r="D601" s="30" t="s">
        <v>2243</v>
      </c>
      <c r="E601" s="30" t="s">
        <v>885</v>
      </c>
      <c r="F601" s="30">
        <v>1</v>
      </c>
      <c r="G601" s="30" t="s">
        <v>197</v>
      </c>
      <c r="H601" s="30" t="s">
        <v>299</v>
      </c>
      <c r="I601" s="30">
        <v>25352</v>
      </c>
      <c r="J601" s="31">
        <v>2.5352000000000001</v>
      </c>
      <c r="K601" s="30">
        <v>25351</v>
      </c>
      <c r="L601" s="31">
        <v>2.5350999999999999</v>
      </c>
      <c r="M601" s="31">
        <f t="shared" si="13"/>
        <v>1.0000000000021103E-4</v>
      </c>
      <c r="N601" s="30">
        <v>718012044</v>
      </c>
      <c r="O601" s="30" t="s">
        <v>885</v>
      </c>
      <c r="P601" s="30" t="s">
        <v>336</v>
      </c>
      <c r="Q601" s="30" t="s">
        <v>887</v>
      </c>
      <c r="R601" s="30" t="s">
        <v>339</v>
      </c>
      <c r="S601" s="30" t="s">
        <v>888</v>
      </c>
      <c r="T601" s="32">
        <v>2.4500000000000002</v>
      </c>
      <c r="U601" s="23">
        <v>2.4500000000000002</v>
      </c>
    </row>
    <row r="602" spans="1:21" s="24" customFormat="1" x14ac:dyDescent="0.25">
      <c r="A602" s="25">
        <v>123</v>
      </c>
      <c r="B602" s="25" t="s">
        <v>295</v>
      </c>
      <c r="C602" s="25" t="s">
        <v>874</v>
      </c>
      <c r="D602" s="30" t="s">
        <v>2243</v>
      </c>
      <c r="E602" s="30" t="s">
        <v>875</v>
      </c>
      <c r="F602" s="30">
        <v>1</v>
      </c>
      <c r="G602" s="30" t="s">
        <v>197</v>
      </c>
      <c r="H602" s="30" t="s">
        <v>299</v>
      </c>
      <c r="I602" s="30">
        <v>10729</v>
      </c>
      <c r="J602" s="31">
        <v>1.0729</v>
      </c>
      <c r="K602" s="30">
        <v>10729</v>
      </c>
      <c r="L602" s="31">
        <v>1.0729</v>
      </c>
      <c r="M602" s="31">
        <f t="shared" si="13"/>
        <v>0</v>
      </c>
      <c r="N602" s="30">
        <v>718012046</v>
      </c>
      <c r="O602" s="30" t="s">
        <v>875</v>
      </c>
      <c r="P602" s="30" t="s">
        <v>312</v>
      </c>
      <c r="Q602" s="30" t="s">
        <v>876</v>
      </c>
      <c r="R602" s="30" t="s">
        <v>315</v>
      </c>
      <c r="S602" s="30" t="s">
        <v>877</v>
      </c>
      <c r="T602" s="32">
        <v>1.07</v>
      </c>
      <c r="U602" s="23">
        <v>1.07</v>
      </c>
    </row>
    <row r="603" spans="1:21" x14ac:dyDescent="0.25">
      <c r="D603" s="3"/>
      <c r="E603" s="3"/>
      <c r="F603" s="3"/>
      <c r="G603" s="39" t="s">
        <v>2254</v>
      </c>
      <c r="H603" s="3"/>
      <c r="I603" s="6"/>
      <c r="J603" s="40">
        <f>SUBTOTAL(9,J3:J586)</f>
        <v>1638.4873999999991</v>
      </c>
      <c r="K603" s="6"/>
      <c r="L603" s="40">
        <f>SUBTOTAL(9,L3:L586)</f>
        <v>1419.9511999999993</v>
      </c>
      <c r="M603" s="40">
        <f>SUBTOTAL(9,M3:M586)</f>
        <v>218.53620000000009</v>
      </c>
      <c r="N603" s="6"/>
      <c r="O603" s="6"/>
      <c r="P603" s="6"/>
      <c r="Q603" s="6"/>
      <c r="R603" s="6"/>
      <c r="S603" s="6"/>
      <c r="T603" s="41">
        <f>SUM(T507:T602)</f>
        <v>217.71000000000004</v>
      </c>
      <c r="U603" s="7">
        <f>SUBTOTAL(9,U3:U586)</f>
        <v>1576.1987000000001</v>
      </c>
    </row>
    <row r="604" spans="1:21" x14ac:dyDescent="0.25">
      <c r="T604" s="42">
        <f>SUM(T603,T506,T471,T440,T392,T335,T265,T242,T179,T104,T29)</f>
        <v>1535.6</v>
      </c>
    </row>
    <row r="605" spans="1:21" x14ac:dyDescent="0.25">
      <c r="D605" s="1" t="s">
        <v>2256</v>
      </c>
      <c r="T605" s="21"/>
    </row>
  </sheetData>
  <autoFilter ref="A2:U604">
    <sortState ref="A3:W591">
      <sortCondition ref="E2:E573"/>
    </sortState>
  </autoFilter>
  <mergeCells count="1">
    <mergeCell ref="D1:U1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9"/>
  <sheetViews>
    <sheetView workbookViewId="0">
      <selection sqref="A1:IV65536"/>
    </sheetView>
  </sheetViews>
  <sheetFormatPr defaultRowHeight="15" x14ac:dyDescent="0.25"/>
  <cols>
    <col min="1" max="2" width="9.7109375" style="1" customWidth="1"/>
    <col min="3" max="5" width="25.7109375" style="1" customWidth="1"/>
    <col min="6" max="6" width="4.7109375" style="1" customWidth="1"/>
    <col min="7" max="8" width="10.7109375" style="1" customWidth="1"/>
    <col min="9" max="9" width="50.7109375" style="1" customWidth="1"/>
    <col min="10" max="10" width="10.7109375" style="1" customWidth="1"/>
    <col min="11" max="12" width="9.7109375" style="1" customWidth="1"/>
    <col min="13" max="13" width="10.7109375" style="1" customWidth="1"/>
    <col min="14" max="14" width="25.7109375" style="1" customWidth="1"/>
    <col min="15" max="17" width="9.7109375" style="1" customWidth="1"/>
    <col min="18" max="20" width="10.7109375" style="1" customWidth="1"/>
    <col min="21" max="21" width="25.7109375" style="1" customWidth="1"/>
    <col min="22" max="22" width="10.7109375" style="1" customWidth="1"/>
    <col min="23" max="23" width="4.7109375" style="1" customWidth="1"/>
    <col min="24" max="24" width="15.7109375" style="1" customWidth="1"/>
    <col min="25" max="25" width="9.7109375" style="1" customWidth="1"/>
    <col min="26" max="29" width="19.7109375" style="2" customWidth="1"/>
    <col min="30" max="30" width="254.7109375" style="1" customWidth="1"/>
  </cols>
  <sheetData>
    <row r="1" spans="1:30" x14ac:dyDescent="0.25">
      <c r="A1" s="3" t="s">
        <v>265</v>
      </c>
      <c r="B1" s="3" t="s">
        <v>266</v>
      </c>
      <c r="C1" s="3" t="s">
        <v>267</v>
      </c>
      <c r="D1" s="3" t="s">
        <v>268</v>
      </c>
      <c r="E1" s="3" t="s">
        <v>269</v>
      </c>
      <c r="F1" s="3" t="s">
        <v>270</v>
      </c>
      <c r="G1" s="3" t="s">
        <v>271</v>
      </c>
      <c r="H1" s="3" t="s">
        <v>272</v>
      </c>
      <c r="I1" s="3" t="s">
        <v>273</v>
      </c>
      <c r="J1" s="3" t="s">
        <v>274</v>
      </c>
      <c r="K1" s="3" t="s">
        <v>275</v>
      </c>
      <c r="L1" s="3" t="s">
        <v>276</v>
      </c>
      <c r="M1" s="3" t="s">
        <v>277</v>
      </c>
      <c r="N1" s="3" t="s">
        <v>278</v>
      </c>
      <c r="O1" s="3" t="s">
        <v>279</v>
      </c>
      <c r="P1" s="3" t="s">
        <v>280</v>
      </c>
      <c r="Q1" s="3" t="s">
        <v>281</v>
      </c>
      <c r="R1" s="3" t="s">
        <v>282</v>
      </c>
      <c r="S1" s="3" t="s">
        <v>283</v>
      </c>
      <c r="T1" s="3" t="s">
        <v>284</v>
      </c>
      <c r="U1" s="3" t="s">
        <v>285</v>
      </c>
      <c r="V1" s="3" t="s">
        <v>286</v>
      </c>
      <c r="W1" s="3" t="s">
        <v>287</v>
      </c>
      <c r="X1" s="3" t="s">
        <v>288</v>
      </c>
      <c r="Y1" s="3" t="s">
        <v>289</v>
      </c>
      <c r="Z1" s="4" t="s">
        <v>290</v>
      </c>
      <c r="AA1" s="4" t="s">
        <v>291</v>
      </c>
      <c r="AB1" s="4" t="s">
        <v>292</v>
      </c>
      <c r="AC1" s="4" t="s">
        <v>293</v>
      </c>
      <c r="AD1" s="1" t="s">
        <v>294</v>
      </c>
    </row>
    <row r="2" spans="1:30" x14ac:dyDescent="0.25">
      <c r="A2" s="3">
        <v>0</v>
      </c>
      <c r="B2" s="3">
        <v>107</v>
      </c>
      <c r="C2" s="3" t="s">
        <v>295</v>
      </c>
      <c r="D2" s="3" t="s">
        <v>296</v>
      </c>
      <c r="E2" s="3" t="s">
        <v>297</v>
      </c>
      <c r="F2" s="3">
        <v>1</v>
      </c>
      <c r="G2" s="3">
        <v>27870</v>
      </c>
      <c r="H2" s="3" t="s">
        <v>298</v>
      </c>
      <c r="I2" s="3" t="s">
        <v>299</v>
      </c>
      <c r="J2" s="3">
        <v>27870</v>
      </c>
      <c r="K2" s="3">
        <v>4711</v>
      </c>
      <c r="L2" s="3">
        <v>4711</v>
      </c>
      <c r="M2" s="3">
        <v>718011965</v>
      </c>
      <c r="N2" s="3" t="s">
        <v>297</v>
      </c>
      <c r="O2" s="3">
        <v>0</v>
      </c>
      <c r="P2" s="3">
        <v>4711</v>
      </c>
      <c r="Q2" s="3">
        <v>4711</v>
      </c>
      <c r="R2" s="3">
        <v>718011965</v>
      </c>
      <c r="S2" s="3" t="s">
        <v>300</v>
      </c>
      <c r="T2" s="3" t="s">
        <v>301</v>
      </c>
      <c r="U2" s="3" t="s">
        <v>302</v>
      </c>
      <c r="V2" s="3" t="s">
        <v>301</v>
      </c>
      <c r="W2" s="3" t="s">
        <v>303</v>
      </c>
      <c r="X2" s="3" t="s">
        <v>304</v>
      </c>
      <c r="Y2" s="3">
        <v>0</v>
      </c>
      <c r="Z2" s="4">
        <v>405</v>
      </c>
      <c r="AA2" s="4">
        <v>1</v>
      </c>
      <c r="AB2" s="4">
        <v>718011965</v>
      </c>
      <c r="AC2" s="4">
        <v>2.77</v>
      </c>
    </row>
    <row r="3" spans="1:30" x14ac:dyDescent="0.25">
      <c r="A3" s="3">
        <v>1</v>
      </c>
      <c r="B3" s="3">
        <v>111</v>
      </c>
      <c r="C3" s="3" t="s">
        <v>295</v>
      </c>
      <c r="D3" s="3" t="s">
        <v>296</v>
      </c>
      <c r="E3" s="3" t="s">
        <v>305</v>
      </c>
      <c r="F3" s="3">
        <v>1</v>
      </c>
      <c r="G3" s="3">
        <v>10983</v>
      </c>
      <c r="H3" s="3" t="s">
        <v>298</v>
      </c>
      <c r="I3" s="3" t="s">
        <v>299</v>
      </c>
      <c r="J3" s="3">
        <v>10983</v>
      </c>
      <c r="K3" s="3">
        <v>4710</v>
      </c>
      <c r="L3" s="3">
        <v>4710</v>
      </c>
      <c r="M3" s="3">
        <v>718011963</v>
      </c>
      <c r="N3" s="3" t="s">
        <v>305</v>
      </c>
      <c r="O3" s="3">
        <v>0</v>
      </c>
      <c r="P3" s="3">
        <v>4710</v>
      </c>
      <c r="Q3" s="3">
        <v>4710</v>
      </c>
      <c r="R3" s="3">
        <v>718011963</v>
      </c>
      <c r="S3" s="3" t="s">
        <v>306</v>
      </c>
      <c r="T3" s="3" t="s">
        <v>307</v>
      </c>
      <c r="U3" s="3" t="s">
        <v>308</v>
      </c>
      <c r="V3" s="3" t="s">
        <v>307</v>
      </c>
      <c r="W3" s="3" t="s">
        <v>309</v>
      </c>
      <c r="X3" s="3" t="s">
        <v>310</v>
      </c>
      <c r="Y3" s="3">
        <v>0</v>
      </c>
      <c r="Z3" s="4">
        <v>405</v>
      </c>
      <c r="AA3" s="4">
        <v>1</v>
      </c>
      <c r="AB3" s="4">
        <v>718011963</v>
      </c>
      <c r="AC3" s="4">
        <v>1.0900000000000001</v>
      </c>
    </row>
    <row r="4" spans="1:30" x14ac:dyDescent="0.25">
      <c r="A4" s="3">
        <v>2</v>
      </c>
      <c r="B4" s="3">
        <v>119</v>
      </c>
      <c r="C4" s="3" t="s">
        <v>295</v>
      </c>
      <c r="D4" s="3" t="s">
        <v>296</v>
      </c>
      <c r="E4" s="3" t="s">
        <v>311</v>
      </c>
      <c r="F4" s="3">
        <v>1</v>
      </c>
      <c r="G4" s="3">
        <v>11723</v>
      </c>
      <c r="H4" s="3" t="s">
        <v>298</v>
      </c>
      <c r="I4" s="3" t="s">
        <v>299</v>
      </c>
      <c r="J4" s="3">
        <v>11723</v>
      </c>
      <c r="K4" s="3">
        <v>4708</v>
      </c>
      <c r="L4" s="3">
        <v>4708</v>
      </c>
      <c r="M4" s="3">
        <v>718011959</v>
      </c>
      <c r="N4" s="3" t="s">
        <v>311</v>
      </c>
      <c r="O4" s="3">
        <v>0</v>
      </c>
      <c r="P4" s="3">
        <v>4708</v>
      </c>
      <c r="Q4" s="3">
        <v>4708</v>
      </c>
      <c r="R4" s="3">
        <v>718011959</v>
      </c>
      <c r="S4" s="3" t="s">
        <v>312</v>
      </c>
      <c r="T4" s="3" t="s">
        <v>313</v>
      </c>
      <c r="U4" s="3" t="s">
        <v>314</v>
      </c>
      <c r="V4" s="3" t="s">
        <v>313</v>
      </c>
      <c r="W4" s="3" t="s">
        <v>315</v>
      </c>
      <c r="X4" s="3" t="s">
        <v>316</v>
      </c>
      <c r="Y4" s="3">
        <v>0</v>
      </c>
      <c r="Z4" s="4">
        <v>405</v>
      </c>
      <c r="AA4" s="4">
        <v>1</v>
      </c>
      <c r="AB4" s="4">
        <v>718011959</v>
      </c>
      <c r="AC4" s="4">
        <v>1.1299999999999999</v>
      </c>
    </row>
    <row r="5" spans="1:30" x14ac:dyDescent="0.25">
      <c r="A5" s="3">
        <v>3</v>
      </c>
      <c r="B5" s="3">
        <v>135</v>
      </c>
      <c r="C5" s="3" t="s">
        <v>295</v>
      </c>
      <c r="D5" s="3" t="s">
        <v>317</v>
      </c>
      <c r="E5" s="3" t="s">
        <v>318</v>
      </c>
      <c r="F5" s="3">
        <v>1</v>
      </c>
      <c r="G5" s="3">
        <v>27683</v>
      </c>
      <c r="H5" s="3" t="s">
        <v>298</v>
      </c>
      <c r="I5" s="3" t="s">
        <v>299</v>
      </c>
      <c r="J5" s="3">
        <v>27683</v>
      </c>
      <c r="K5" s="3">
        <v>4704</v>
      </c>
      <c r="L5" s="3">
        <v>4704</v>
      </c>
      <c r="M5" s="3">
        <v>718011950</v>
      </c>
      <c r="N5" s="3" t="s">
        <v>318</v>
      </c>
      <c r="O5" s="3">
        <v>0</v>
      </c>
      <c r="P5" s="3">
        <v>4704</v>
      </c>
      <c r="Q5" s="3">
        <v>4704</v>
      </c>
      <c r="R5" s="3">
        <v>718011950</v>
      </c>
      <c r="S5" s="3" t="s">
        <v>319</v>
      </c>
      <c r="T5" s="3" t="s">
        <v>320</v>
      </c>
      <c r="U5" s="3" t="s">
        <v>321</v>
      </c>
      <c r="V5" s="3" t="s">
        <v>320</v>
      </c>
      <c r="W5" s="3" t="s">
        <v>322</v>
      </c>
      <c r="X5" s="3" t="s">
        <v>323</v>
      </c>
      <c r="Y5" s="3">
        <v>0</v>
      </c>
      <c r="Z5" s="4">
        <v>404</v>
      </c>
      <c r="AA5" s="4">
        <v>1</v>
      </c>
      <c r="AB5" s="4">
        <v>718011950</v>
      </c>
      <c r="AC5" s="4">
        <v>2.75</v>
      </c>
    </row>
    <row r="6" spans="1:30" x14ac:dyDescent="0.25">
      <c r="A6" s="3">
        <v>4</v>
      </c>
      <c r="B6" s="3">
        <v>144</v>
      </c>
      <c r="C6" s="3" t="s">
        <v>295</v>
      </c>
      <c r="D6" s="3" t="s">
        <v>324</v>
      </c>
      <c r="E6" s="3" t="s">
        <v>325</v>
      </c>
      <c r="F6" s="3">
        <v>1</v>
      </c>
      <c r="G6" s="3">
        <v>28901</v>
      </c>
      <c r="H6" s="3" t="s">
        <v>298</v>
      </c>
      <c r="I6" s="3" t="s">
        <v>299</v>
      </c>
      <c r="J6" s="3">
        <v>28901</v>
      </c>
      <c r="K6" s="3">
        <v>4733</v>
      </c>
      <c r="L6" s="3">
        <v>4733</v>
      </c>
      <c r="M6" s="3">
        <v>718012023</v>
      </c>
      <c r="N6" s="3" t="s">
        <v>325</v>
      </c>
      <c r="O6" s="3">
        <v>0</v>
      </c>
      <c r="P6" s="3">
        <v>4733</v>
      </c>
      <c r="Q6" s="3">
        <v>4733</v>
      </c>
      <c r="R6" s="3">
        <v>718012023</v>
      </c>
      <c r="S6" s="3" t="s">
        <v>312</v>
      </c>
      <c r="T6" s="3" t="s">
        <v>326</v>
      </c>
      <c r="U6" s="3" t="s">
        <v>327</v>
      </c>
      <c r="V6" s="3" t="s">
        <v>326</v>
      </c>
      <c r="W6" s="3" t="s">
        <v>315</v>
      </c>
      <c r="X6" s="3" t="s">
        <v>328</v>
      </c>
      <c r="Y6" s="3">
        <v>0</v>
      </c>
      <c r="Z6" s="4">
        <v>407</v>
      </c>
      <c r="AA6" s="4">
        <v>1</v>
      </c>
      <c r="AB6" s="4">
        <v>718012023</v>
      </c>
      <c r="AC6" s="4">
        <v>2.89</v>
      </c>
    </row>
    <row r="7" spans="1:30" x14ac:dyDescent="0.25">
      <c r="A7" s="3">
        <v>5</v>
      </c>
      <c r="B7" s="3">
        <v>148</v>
      </c>
      <c r="C7" s="3" t="s">
        <v>295</v>
      </c>
      <c r="D7" s="3" t="s">
        <v>317</v>
      </c>
      <c r="E7" s="3" t="s">
        <v>329</v>
      </c>
      <c r="F7" s="3">
        <v>1</v>
      </c>
      <c r="G7" s="3">
        <v>31916</v>
      </c>
      <c r="H7" s="3" t="s">
        <v>298</v>
      </c>
      <c r="I7" s="3" t="s">
        <v>299</v>
      </c>
      <c r="J7" s="3">
        <v>31916</v>
      </c>
      <c r="K7" s="3">
        <v>7008</v>
      </c>
      <c r="L7" s="3">
        <v>7008</v>
      </c>
      <c r="M7" s="3">
        <v>718022504</v>
      </c>
      <c r="N7" s="3" t="s">
        <v>329</v>
      </c>
      <c r="O7" s="3">
        <v>0</v>
      </c>
      <c r="P7" s="3">
        <v>7008</v>
      </c>
      <c r="Q7" s="3">
        <v>7008</v>
      </c>
      <c r="R7" s="3">
        <v>718022504</v>
      </c>
      <c r="S7" s="3" t="s">
        <v>330</v>
      </c>
      <c r="T7" s="3" t="s">
        <v>331</v>
      </c>
      <c r="U7" s="3" t="s">
        <v>332</v>
      </c>
      <c r="V7" s="3" t="s">
        <v>331</v>
      </c>
      <c r="W7" s="3" t="s">
        <v>333</v>
      </c>
      <c r="X7" s="3" t="s">
        <v>334</v>
      </c>
      <c r="Y7" s="3">
        <v>0</v>
      </c>
      <c r="Z7" s="4">
        <v>404</v>
      </c>
      <c r="AA7" s="4">
        <v>1</v>
      </c>
      <c r="AB7" s="4">
        <v>718022504</v>
      </c>
      <c r="AC7" s="4">
        <v>3.17</v>
      </c>
    </row>
    <row r="8" spans="1:30" x14ac:dyDescent="0.25">
      <c r="A8" s="3">
        <v>6</v>
      </c>
      <c r="B8" s="3">
        <v>151</v>
      </c>
      <c r="C8" s="3" t="s">
        <v>295</v>
      </c>
      <c r="D8" s="3" t="s">
        <v>324</v>
      </c>
      <c r="E8" s="3" t="s">
        <v>335</v>
      </c>
      <c r="F8" s="3">
        <v>1</v>
      </c>
      <c r="G8" s="3">
        <v>30971</v>
      </c>
      <c r="H8" s="3" t="s">
        <v>298</v>
      </c>
      <c r="I8" s="3" t="s">
        <v>299</v>
      </c>
      <c r="J8" s="3">
        <v>30970</v>
      </c>
      <c r="K8" s="3">
        <v>7010</v>
      </c>
      <c r="L8" s="3">
        <v>7010</v>
      </c>
      <c r="M8" s="3">
        <v>718022512</v>
      </c>
      <c r="N8" s="3" t="s">
        <v>335</v>
      </c>
      <c r="O8" s="3">
        <v>0</v>
      </c>
      <c r="P8" s="3">
        <v>7010</v>
      </c>
      <c r="Q8" s="3">
        <v>7010</v>
      </c>
      <c r="R8" s="3">
        <v>718022512</v>
      </c>
      <c r="S8" s="3" t="s">
        <v>336</v>
      </c>
      <c r="T8" s="3" t="s">
        <v>337</v>
      </c>
      <c r="U8" s="3" t="s">
        <v>338</v>
      </c>
      <c r="V8" s="3" t="s">
        <v>337</v>
      </c>
      <c r="W8" s="3" t="s">
        <v>339</v>
      </c>
      <c r="X8" s="3" t="s">
        <v>340</v>
      </c>
      <c r="Y8" s="3">
        <v>0</v>
      </c>
      <c r="Z8" s="4">
        <v>407</v>
      </c>
      <c r="AA8" s="4">
        <v>1</v>
      </c>
      <c r="AB8" s="4">
        <v>718022512</v>
      </c>
      <c r="AC8" s="4">
        <v>3.02</v>
      </c>
    </row>
    <row r="9" spans="1:30" x14ac:dyDescent="0.25">
      <c r="A9" s="3">
        <v>7</v>
      </c>
      <c r="B9" s="3">
        <v>153</v>
      </c>
      <c r="C9" s="3" t="s">
        <v>295</v>
      </c>
      <c r="D9" s="3" t="s">
        <v>317</v>
      </c>
      <c r="E9" s="3" t="s">
        <v>341</v>
      </c>
      <c r="F9" s="3">
        <v>1</v>
      </c>
      <c r="G9" s="3">
        <v>18434</v>
      </c>
      <c r="H9" s="3" t="s">
        <v>298</v>
      </c>
      <c r="I9" s="3" t="s">
        <v>299</v>
      </c>
      <c r="J9" s="3">
        <v>18434</v>
      </c>
      <c r="K9" s="3">
        <v>4700</v>
      </c>
      <c r="L9" s="3">
        <v>4700</v>
      </c>
      <c r="M9" s="3">
        <v>718011942</v>
      </c>
      <c r="N9" s="3" t="s">
        <v>341</v>
      </c>
      <c r="O9" s="3">
        <v>0</v>
      </c>
      <c r="P9" s="3">
        <v>4700</v>
      </c>
      <c r="Q9" s="3">
        <v>4700</v>
      </c>
      <c r="R9" s="3">
        <v>718011942</v>
      </c>
      <c r="S9" s="3" t="s">
        <v>312</v>
      </c>
      <c r="T9" s="3" t="s">
        <v>342</v>
      </c>
      <c r="U9" s="3" t="s">
        <v>343</v>
      </c>
      <c r="V9" s="3" t="s">
        <v>342</v>
      </c>
      <c r="W9" s="3" t="s">
        <v>315</v>
      </c>
      <c r="X9" s="3" t="s">
        <v>344</v>
      </c>
      <c r="Y9" s="3">
        <v>0</v>
      </c>
      <c r="Z9" s="4">
        <v>404</v>
      </c>
      <c r="AA9" s="4">
        <v>1</v>
      </c>
      <c r="AB9" s="4">
        <v>718011942</v>
      </c>
      <c r="AC9" s="4">
        <v>1.79</v>
      </c>
    </row>
    <row r="10" spans="1:30" x14ac:dyDescent="0.25">
      <c r="A10" s="3">
        <v>8</v>
      </c>
      <c r="B10" s="3">
        <v>172</v>
      </c>
      <c r="C10" s="3" t="s">
        <v>295</v>
      </c>
      <c r="D10" s="3" t="s">
        <v>317</v>
      </c>
      <c r="E10" s="3" t="s">
        <v>345</v>
      </c>
      <c r="F10" s="3">
        <v>1</v>
      </c>
      <c r="G10" s="3">
        <v>19557</v>
      </c>
      <c r="H10" s="3" t="s">
        <v>298</v>
      </c>
      <c r="I10" s="3" t="s">
        <v>299</v>
      </c>
      <c r="J10" s="3">
        <v>19557</v>
      </c>
      <c r="K10" s="3">
        <v>7007</v>
      </c>
      <c r="L10" s="3">
        <v>7007</v>
      </c>
      <c r="M10" s="3">
        <v>718022503</v>
      </c>
      <c r="N10" s="3" t="s">
        <v>345</v>
      </c>
      <c r="O10" s="3">
        <v>0</v>
      </c>
      <c r="P10" s="3">
        <v>7007</v>
      </c>
      <c r="Q10" s="3">
        <v>7007</v>
      </c>
      <c r="R10" s="3">
        <v>718022503</v>
      </c>
      <c r="S10" s="3" t="s">
        <v>336</v>
      </c>
      <c r="T10" s="3" t="s">
        <v>346</v>
      </c>
      <c r="U10" s="3" t="s">
        <v>347</v>
      </c>
      <c r="V10" s="3" t="s">
        <v>346</v>
      </c>
      <c r="W10" s="3" t="s">
        <v>339</v>
      </c>
      <c r="X10" s="3" t="s">
        <v>348</v>
      </c>
      <c r="Y10" s="3">
        <v>0</v>
      </c>
      <c r="Z10" s="4">
        <v>404</v>
      </c>
      <c r="AA10" s="4">
        <v>1</v>
      </c>
      <c r="AB10" s="4">
        <v>718022503</v>
      </c>
      <c r="AC10" s="4">
        <v>1.84</v>
      </c>
    </row>
    <row r="11" spans="1:30" x14ac:dyDescent="0.25">
      <c r="A11" s="3">
        <v>9</v>
      </c>
      <c r="B11" s="3">
        <v>180</v>
      </c>
      <c r="C11" s="3" t="s">
        <v>295</v>
      </c>
      <c r="D11" s="3" t="s">
        <v>349</v>
      </c>
      <c r="E11" s="3" t="s">
        <v>350</v>
      </c>
      <c r="F11" s="3">
        <v>1</v>
      </c>
      <c r="G11" s="3">
        <v>41220</v>
      </c>
      <c r="H11" s="3" t="s">
        <v>298</v>
      </c>
      <c r="I11" s="3" t="s">
        <v>299</v>
      </c>
      <c r="J11" s="3">
        <v>41220</v>
      </c>
      <c r="K11" s="3">
        <v>4690</v>
      </c>
      <c r="L11" s="3">
        <v>4690</v>
      </c>
      <c r="M11" s="3">
        <v>718011919</v>
      </c>
      <c r="N11" s="3" t="s">
        <v>350</v>
      </c>
      <c r="O11" s="3">
        <v>0</v>
      </c>
      <c r="P11" s="3">
        <v>4690</v>
      </c>
      <c r="Q11" s="3">
        <v>4690</v>
      </c>
      <c r="R11" s="3">
        <v>718011919</v>
      </c>
      <c r="S11" s="3" t="s">
        <v>330</v>
      </c>
      <c r="T11" s="3" t="s">
        <v>351</v>
      </c>
      <c r="U11" s="3" t="s">
        <v>352</v>
      </c>
      <c r="V11" s="3" t="s">
        <v>351</v>
      </c>
      <c r="W11" s="3" t="s">
        <v>333</v>
      </c>
      <c r="X11" s="3" t="s">
        <v>353</v>
      </c>
      <c r="Y11" s="3">
        <v>0</v>
      </c>
      <c r="Z11" s="4">
        <v>403</v>
      </c>
      <c r="AA11" s="4">
        <v>1</v>
      </c>
      <c r="AB11" s="4">
        <v>718011919</v>
      </c>
      <c r="AC11" s="4">
        <v>4.1399999999999997</v>
      </c>
    </row>
    <row r="12" spans="1:30" x14ac:dyDescent="0.25">
      <c r="A12" s="3">
        <v>10</v>
      </c>
      <c r="B12" s="3">
        <v>212</v>
      </c>
      <c r="C12" s="3" t="s">
        <v>354</v>
      </c>
      <c r="D12" s="3" t="s">
        <v>355</v>
      </c>
      <c r="E12" s="3" t="s">
        <v>356</v>
      </c>
      <c r="F12" s="3">
        <v>1</v>
      </c>
      <c r="G12" s="3">
        <v>11346</v>
      </c>
      <c r="H12" s="3" t="s">
        <v>298</v>
      </c>
      <c r="I12" s="3" t="s">
        <v>357</v>
      </c>
      <c r="J12" s="3">
        <v>11346</v>
      </c>
      <c r="K12" s="3">
        <v>4680</v>
      </c>
      <c r="L12" s="3">
        <v>4680</v>
      </c>
      <c r="M12" s="3">
        <v>718011891</v>
      </c>
      <c r="N12" s="3" t="s">
        <v>356</v>
      </c>
      <c r="O12" s="3">
        <v>0</v>
      </c>
      <c r="P12" s="3">
        <v>4680</v>
      </c>
      <c r="Q12" s="3">
        <v>4680</v>
      </c>
      <c r="R12" s="3">
        <v>718011891</v>
      </c>
      <c r="S12" s="3" t="s">
        <v>319</v>
      </c>
      <c r="T12" s="3" t="s">
        <v>358</v>
      </c>
      <c r="U12" s="3" t="s">
        <v>359</v>
      </c>
      <c r="V12" s="3" t="s">
        <v>358</v>
      </c>
      <c r="W12" s="3" t="s">
        <v>322</v>
      </c>
      <c r="X12" s="3" t="s">
        <v>360</v>
      </c>
      <c r="Y12" s="3">
        <v>0</v>
      </c>
      <c r="Z12" s="4">
        <v>1292</v>
      </c>
      <c r="AA12" s="4">
        <v>1</v>
      </c>
      <c r="AB12" s="4">
        <v>718011891</v>
      </c>
      <c r="AC12" s="4">
        <v>1.1399999999999999</v>
      </c>
    </row>
    <row r="13" spans="1:30" x14ac:dyDescent="0.25">
      <c r="A13" s="3">
        <v>11</v>
      </c>
      <c r="B13" s="3">
        <v>304</v>
      </c>
      <c r="C13" s="3" t="s">
        <v>361</v>
      </c>
      <c r="D13" s="3" t="s">
        <v>362</v>
      </c>
      <c r="E13" s="3" t="s">
        <v>363</v>
      </c>
      <c r="F13" s="3">
        <v>1</v>
      </c>
      <c r="G13" s="3">
        <v>71765</v>
      </c>
      <c r="H13" s="3" t="s">
        <v>298</v>
      </c>
      <c r="I13" s="3" t="s">
        <v>364</v>
      </c>
      <c r="J13" s="3">
        <v>71765</v>
      </c>
      <c r="K13" s="3">
        <v>6377</v>
      </c>
      <c r="L13" s="3">
        <v>6377</v>
      </c>
      <c r="M13" s="3">
        <v>718020622</v>
      </c>
      <c r="N13" s="3" t="s">
        <v>363</v>
      </c>
      <c r="O13" s="3">
        <v>0</v>
      </c>
      <c r="P13" s="3">
        <v>6377</v>
      </c>
      <c r="Q13" s="3">
        <v>6377</v>
      </c>
      <c r="R13" s="3">
        <v>718020622</v>
      </c>
      <c r="S13" s="3" t="s">
        <v>365</v>
      </c>
      <c r="T13" s="3" t="s">
        <v>366</v>
      </c>
      <c r="U13" s="3" t="s">
        <v>367</v>
      </c>
      <c r="V13" s="3" t="s">
        <v>366</v>
      </c>
      <c r="W13" s="3" t="s">
        <v>368</v>
      </c>
      <c r="X13" s="3" t="s">
        <v>369</v>
      </c>
      <c r="Y13" s="3">
        <v>0</v>
      </c>
      <c r="Z13" s="4">
        <v>986</v>
      </c>
      <c r="AA13" s="4">
        <v>1</v>
      </c>
      <c r="AB13" s="4">
        <v>718020622</v>
      </c>
      <c r="AC13" s="4">
        <v>7.12</v>
      </c>
    </row>
    <row r="14" spans="1:30" x14ac:dyDescent="0.25">
      <c r="A14" s="3">
        <v>12</v>
      </c>
      <c r="B14" s="3">
        <v>306</v>
      </c>
      <c r="C14" s="3" t="s">
        <v>361</v>
      </c>
      <c r="D14" s="3" t="s">
        <v>370</v>
      </c>
      <c r="E14" s="3" t="s">
        <v>371</v>
      </c>
      <c r="F14" s="3">
        <v>1</v>
      </c>
      <c r="G14" s="3">
        <v>50124</v>
      </c>
      <c r="H14" s="3" t="s">
        <v>298</v>
      </c>
      <c r="I14" s="3" t="s">
        <v>364</v>
      </c>
      <c r="J14" s="3">
        <v>50124</v>
      </c>
      <c r="K14" s="3">
        <v>2160</v>
      </c>
      <c r="L14" s="3">
        <v>2160</v>
      </c>
      <c r="M14" s="3">
        <v>718005570</v>
      </c>
      <c r="N14" s="3" t="s">
        <v>371</v>
      </c>
      <c r="O14" s="3">
        <v>0</v>
      </c>
      <c r="P14" s="3">
        <v>2160</v>
      </c>
      <c r="Q14" s="3">
        <v>2160</v>
      </c>
      <c r="R14" s="3">
        <v>718005570</v>
      </c>
      <c r="S14" s="3" t="s">
        <v>372</v>
      </c>
      <c r="T14" s="3" t="s">
        <v>373</v>
      </c>
      <c r="U14" s="3" t="s">
        <v>374</v>
      </c>
      <c r="V14" s="3" t="s">
        <v>373</v>
      </c>
      <c r="W14" s="3" t="s">
        <v>375</v>
      </c>
      <c r="X14" s="3" t="s">
        <v>376</v>
      </c>
      <c r="Y14" s="3">
        <v>0</v>
      </c>
      <c r="Z14" s="4">
        <v>988</v>
      </c>
      <c r="AA14" s="4">
        <v>1</v>
      </c>
      <c r="AB14" s="4">
        <v>718005570</v>
      </c>
      <c r="AC14" s="4">
        <v>4.83</v>
      </c>
    </row>
    <row r="15" spans="1:30" x14ac:dyDescent="0.25">
      <c r="A15" s="3">
        <v>13</v>
      </c>
      <c r="B15" s="3">
        <v>619</v>
      </c>
      <c r="C15" s="3" t="s">
        <v>377</v>
      </c>
      <c r="D15" s="3" t="s">
        <v>378</v>
      </c>
      <c r="E15" s="3" t="s">
        <v>379</v>
      </c>
      <c r="F15" s="3">
        <v>1</v>
      </c>
      <c r="G15" s="3">
        <v>10783</v>
      </c>
      <c r="H15" s="3" t="s">
        <v>298</v>
      </c>
      <c r="I15" s="3" t="s">
        <v>357</v>
      </c>
      <c r="J15" s="3">
        <v>10783</v>
      </c>
      <c r="K15" s="3">
        <v>5902</v>
      </c>
      <c r="L15" s="3">
        <v>5902</v>
      </c>
      <c r="M15" s="3">
        <v>718018609</v>
      </c>
      <c r="N15" s="3" t="s">
        <v>379</v>
      </c>
      <c r="O15" s="3">
        <v>0</v>
      </c>
      <c r="P15" s="3">
        <v>5902</v>
      </c>
      <c r="Q15" s="3">
        <v>5902</v>
      </c>
      <c r="R15" s="3">
        <v>718018609</v>
      </c>
      <c r="S15" s="3" t="s">
        <v>336</v>
      </c>
      <c r="T15" s="3" t="s">
        <v>380</v>
      </c>
      <c r="U15" s="3" t="s">
        <v>381</v>
      </c>
      <c r="V15" s="3" t="s">
        <v>380</v>
      </c>
      <c r="W15" s="3" t="s">
        <v>339</v>
      </c>
      <c r="X15" s="3" t="s">
        <v>382</v>
      </c>
      <c r="Y15" s="3">
        <v>0</v>
      </c>
      <c r="Z15" s="4">
        <v>2027</v>
      </c>
      <c r="AA15" s="4">
        <v>1</v>
      </c>
      <c r="AB15" s="4">
        <v>718018609</v>
      </c>
      <c r="AC15" s="4">
        <v>1.08</v>
      </c>
    </row>
    <row r="16" spans="1:30" x14ac:dyDescent="0.25">
      <c r="A16" s="3">
        <v>14</v>
      </c>
      <c r="B16" s="3">
        <v>625</v>
      </c>
      <c r="C16" s="3" t="s">
        <v>377</v>
      </c>
      <c r="D16" s="3" t="s">
        <v>378</v>
      </c>
      <c r="E16" s="3" t="s">
        <v>383</v>
      </c>
      <c r="F16" s="3">
        <v>1</v>
      </c>
      <c r="G16" s="3">
        <v>10332</v>
      </c>
      <c r="H16" s="3" t="s">
        <v>298</v>
      </c>
      <c r="I16" s="3" t="s">
        <v>357</v>
      </c>
      <c r="J16" s="3">
        <v>10331</v>
      </c>
      <c r="K16" s="3">
        <v>5903</v>
      </c>
      <c r="L16" s="3">
        <v>5903</v>
      </c>
      <c r="M16" s="3">
        <v>718018610</v>
      </c>
      <c r="N16" s="3" t="s">
        <v>383</v>
      </c>
      <c r="O16" s="3">
        <v>0</v>
      </c>
      <c r="P16" s="3">
        <v>5903</v>
      </c>
      <c r="Q16" s="3">
        <v>5903</v>
      </c>
      <c r="R16" s="3">
        <v>718018610</v>
      </c>
      <c r="S16" s="3" t="s">
        <v>312</v>
      </c>
      <c r="T16" s="3" t="s">
        <v>384</v>
      </c>
      <c r="U16" s="3" t="s">
        <v>385</v>
      </c>
      <c r="V16" s="3" t="s">
        <v>384</v>
      </c>
      <c r="W16" s="3" t="s">
        <v>315</v>
      </c>
      <c r="X16" s="3" t="s">
        <v>386</v>
      </c>
      <c r="Y16" s="3">
        <v>0</v>
      </c>
      <c r="Z16" s="4">
        <v>2027</v>
      </c>
      <c r="AA16" s="4">
        <v>1</v>
      </c>
      <c r="AB16" s="4">
        <v>718018610</v>
      </c>
      <c r="AC16" s="4">
        <v>1.02</v>
      </c>
    </row>
    <row r="17" spans="1:29" customFormat="1" x14ac:dyDescent="0.25">
      <c r="A17" s="3">
        <v>15</v>
      </c>
      <c r="B17" s="3">
        <v>626</v>
      </c>
      <c r="C17" s="3" t="s">
        <v>377</v>
      </c>
      <c r="D17" s="3" t="s">
        <v>378</v>
      </c>
      <c r="E17" s="3" t="s">
        <v>387</v>
      </c>
      <c r="F17" s="3">
        <v>1</v>
      </c>
      <c r="G17" s="3">
        <v>81189</v>
      </c>
      <c r="H17" s="3" t="s">
        <v>298</v>
      </c>
      <c r="I17" s="3" t="s">
        <v>357</v>
      </c>
      <c r="J17" s="3">
        <v>81189</v>
      </c>
      <c r="K17" s="3">
        <v>5900</v>
      </c>
      <c r="L17" s="3">
        <v>5900</v>
      </c>
      <c r="M17" s="3">
        <v>718018607</v>
      </c>
      <c r="N17" s="3" t="s">
        <v>387</v>
      </c>
      <c r="O17" s="3">
        <v>0</v>
      </c>
      <c r="P17" s="3">
        <v>5900</v>
      </c>
      <c r="Q17" s="3">
        <v>5900</v>
      </c>
      <c r="R17" s="3">
        <v>718018607</v>
      </c>
      <c r="S17" s="3" t="s">
        <v>330</v>
      </c>
      <c r="T17" s="3" t="s">
        <v>388</v>
      </c>
      <c r="U17" s="3" t="s">
        <v>389</v>
      </c>
      <c r="V17" s="3" t="s">
        <v>388</v>
      </c>
      <c r="W17" s="3" t="s">
        <v>333</v>
      </c>
      <c r="X17" s="3" t="s">
        <v>390</v>
      </c>
      <c r="Y17" s="3">
        <v>0</v>
      </c>
      <c r="Z17" s="4">
        <v>2027</v>
      </c>
      <c r="AA17" s="4">
        <v>1</v>
      </c>
      <c r="AB17" s="4">
        <v>718018607</v>
      </c>
      <c r="AC17" s="4">
        <v>7.97</v>
      </c>
    </row>
    <row r="18" spans="1:29" customFormat="1" x14ac:dyDescent="0.25">
      <c r="A18" s="3">
        <v>16</v>
      </c>
      <c r="B18" s="3">
        <v>629</v>
      </c>
      <c r="C18" s="3" t="s">
        <v>377</v>
      </c>
      <c r="D18" s="3" t="s">
        <v>378</v>
      </c>
      <c r="E18" s="3" t="s">
        <v>391</v>
      </c>
      <c r="F18" s="3">
        <v>1</v>
      </c>
      <c r="G18" s="3">
        <v>15513</v>
      </c>
      <c r="H18" s="3" t="s">
        <v>298</v>
      </c>
      <c r="I18" s="3" t="s">
        <v>357</v>
      </c>
      <c r="J18" s="3">
        <v>15513</v>
      </c>
      <c r="K18" s="3">
        <v>5899</v>
      </c>
      <c r="L18" s="3">
        <v>5899</v>
      </c>
      <c r="M18" s="3">
        <v>718018606</v>
      </c>
      <c r="N18" s="3" t="s">
        <v>391</v>
      </c>
      <c r="O18" s="3">
        <v>0</v>
      </c>
      <c r="P18" s="3">
        <v>5899</v>
      </c>
      <c r="Q18" s="3">
        <v>5899</v>
      </c>
      <c r="R18" s="3">
        <v>718018606</v>
      </c>
      <c r="S18" s="3" t="s">
        <v>392</v>
      </c>
      <c r="T18" s="3" t="s">
        <v>393</v>
      </c>
      <c r="U18" s="3" t="s">
        <v>394</v>
      </c>
      <c r="V18" s="3" t="s">
        <v>393</v>
      </c>
      <c r="W18" s="3" t="s">
        <v>395</v>
      </c>
      <c r="X18" s="3" t="s">
        <v>396</v>
      </c>
      <c r="Y18" s="3">
        <v>0</v>
      </c>
      <c r="Z18" s="4">
        <v>2027</v>
      </c>
      <c r="AA18" s="4">
        <v>1</v>
      </c>
      <c r="AB18" s="4">
        <v>718018606</v>
      </c>
      <c r="AC18" s="4">
        <v>1.45</v>
      </c>
    </row>
    <row r="19" spans="1:29" customFormat="1" x14ac:dyDescent="0.25">
      <c r="A19" s="3">
        <v>17</v>
      </c>
      <c r="B19" s="3">
        <v>631</v>
      </c>
      <c r="C19" s="3" t="s">
        <v>377</v>
      </c>
      <c r="D19" s="3" t="s">
        <v>378</v>
      </c>
      <c r="E19" s="3" t="s">
        <v>397</v>
      </c>
      <c r="F19" s="3">
        <v>1</v>
      </c>
      <c r="G19" s="3">
        <v>15802</v>
      </c>
      <c r="H19" s="3" t="s">
        <v>298</v>
      </c>
      <c r="I19" s="3" t="s">
        <v>357</v>
      </c>
      <c r="J19" s="3">
        <v>15802</v>
      </c>
      <c r="K19" s="3">
        <v>5898</v>
      </c>
      <c r="L19" s="3">
        <v>5898</v>
      </c>
      <c r="M19" s="3">
        <v>718018605</v>
      </c>
      <c r="N19" s="3" t="s">
        <v>397</v>
      </c>
      <c r="O19" s="3">
        <v>0</v>
      </c>
      <c r="P19" s="3">
        <v>5898</v>
      </c>
      <c r="Q19" s="3">
        <v>5898</v>
      </c>
      <c r="R19" s="3">
        <v>718018605</v>
      </c>
      <c r="S19" s="3" t="s">
        <v>398</v>
      </c>
      <c r="T19" s="3" t="s">
        <v>399</v>
      </c>
      <c r="U19" s="3" t="s">
        <v>400</v>
      </c>
      <c r="V19" s="3" t="s">
        <v>399</v>
      </c>
      <c r="W19" s="3" t="s">
        <v>401</v>
      </c>
      <c r="X19" s="3" t="s">
        <v>402</v>
      </c>
      <c r="Y19" s="3">
        <v>0</v>
      </c>
      <c r="Z19" s="4">
        <v>2027</v>
      </c>
      <c r="AA19" s="4">
        <v>1</v>
      </c>
      <c r="AB19" s="4">
        <v>718018605</v>
      </c>
      <c r="AC19" s="4">
        <v>1.52</v>
      </c>
    </row>
    <row r="20" spans="1:29" customFormat="1" x14ac:dyDescent="0.25">
      <c r="A20" s="3">
        <v>18</v>
      </c>
      <c r="B20" s="3">
        <v>676</v>
      </c>
      <c r="C20" s="3" t="s">
        <v>403</v>
      </c>
      <c r="D20" s="3" t="s">
        <v>404</v>
      </c>
      <c r="E20" s="3" t="s">
        <v>405</v>
      </c>
      <c r="F20" s="3">
        <v>1</v>
      </c>
      <c r="G20" s="3">
        <v>25961</v>
      </c>
      <c r="H20" s="3" t="s">
        <v>298</v>
      </c>
      <c r="I20" s="3" t="s">
        <v>357</v>
      </c>
      <c r="J20" s="3">
        <v>25961</v>
      </c>
      <c r="K20" s="3">
        <v>4530</v>
      </c>
      <c r="L20" s="3">
        <v>4530</v>
      </c>
      <c r="M20" s="3">
        <v>718011529</v>
      </c>
      <c r="N20" s="3" t="s">
        <v>405</v>
      </c>
      <c r="O20" s="3">
        <v>0</v>
      </c>
      <c r="P20" s="3">
        <v>4530</v>
      </c>
      <c r="Q20" s="3">
        <v>4530</v>
      </c>
      <c r="R20" s="3">
        <v>718011529</v>
      </c>
      <c r="S20" s="3" t="s">
        <v>406</v>
      </c>
      <c r="T20" s="3" t="s">
        <v>407</v>
      </c>
      <c r="U20" s="3" t="s">
        <v>408</v>
      </c>
      <c r="V20" s="3" t="s">
        <v>407</v>
      </c>
      <c r="W20" s="3" t="s">
        <v>409</v>
      </c>
      <c r="X20" s="3" t="s">
        <v>410</v>
      </c>
      <c r="Y20" s="3">
        <v>0</v>
      </c>
      <c r="Z20" s="4">
        <v>1444</v>
      </c>
      <c r="AA20" s="4">
        <v>1</v>
      </c>
      <c r="AB20" s="4">
        <v>718011529</v>
      </c>
      <c r="AC20" s="4">
        <v>2.6</v>
      </c>
    </row>
    <row r="21" spans="1:29" customFormat="1" x14ac:dyDescent="0.25">
      <c r="A21" s="3">
        <v>19</v>
      </c>
      <c r="B21" s="3">
        <v>678</v>
      </c>
      <c r="C21" s="3" t="s">
        <v>403</v>
      </c>
      <c r="D21" s="3" t="s">
        <v>404</v>
      </c>
      <c r="E21" s="3" t="s">
        <v>411</v>
      </c>
      <c r="F21" s="3">
        <v>1</v>
      </c>
      <c r="G21" s="3">
        <v>49965</v>
      </c>
      <c r="H21" s="3" t="s">
        <v>298</v>
      </c>
      <c r="I21" s="3" t="s">
        <v>357</v>
      </c>
      <c r="J21" s="3">
        <v>49965</v>
      </c>
      <c r="K21" s="3">
        <v>4531</v>
      </c>
      <c r="L21" s="3">
        <v>4531</v>
      </c>
      <c r="M21" s="3">
        <v>718011531</v>
      </c>
      <c r="N21" s="3" t="s">
        <v>411</v>
      </c>
      <c r="O21" s="3">
        <v>0</v>
      </c>
      <c r="P21" s="3">
        <v>4531</v>
      </c>
      <c r="Q21" s="3">
        <v>4531</v>
      </c>
      <c r="R21" s="3">
        <v>718011531</v>
      </c>
      <c r="S21" s="3" t="s">
        <v>319</v>
      </c>
      <c r="T21" s="3" t="s">
        <v>412</v>
      </c>
      <c r="U21" s="3" t="s">
        <v>413</v>
      </c>
      <c r="V21" s="3" t="s">
        <v>412</v>
      </c>
      <c r="W21" s="3" t="s">
        <v>322</v>
      </c>
      <c r="X21" s="3" t="s">
        <v>414</v>
      </c>
      <c r="Y21" s="3">
        <v>0</v>
      </c>
      <c r="Z21" s="4">
        <v>1444</v>
      </c>
      <c r="AA21" s="4">
        <v>1</v>
      </c>
      <c r="AB21" s="4">
        <v>718011531</v>
      </c>
      <c r="AC21" s="4">
        <v>4.96</v>
      </c>
    </row>
    <row r="22" spans="1:29" customFormat="1" x14ac:dyDescent="0.25">
      <c r="A22" s="3">
        <v>20</v>
      </c>
      <c r="B22" s="3">
        <v>685</v>
      </c>
      <c r="C22" s="3" t="s">
        <v>415</v>
      </c>
      <c r="D22" s="3" t="s">
        <v>416</v>
      </c>
      <c r="E22" s="3" t="s">
        <v>417</v>
      </c>
      <c r="F22" s="3">
        <v>1</v>
      </c>
      <c r="G22" s="3">
        <v>35417</v>
      </c>
      <c r="H22" s="3" t="s">
        <v>298</v>
      </c>
      <c r="I22" s="3" t="s">
        <v>357</v>
      </c>
      <c r="J22" s="3">
        <v>35417</v>
      </c>
      <c r="K22" s="3">
        <v>4551</v>
      </c>
      <c r="L22" s="3">
        <v>4551</v>
      </c>
      <c r="M22" s="3">
        <v>718011581</v>
      </c>
      <c r="N22" s="3" t="s">
        <v>417</v>
      </c>
      <c r="O22" s="3">
        <v>0</v>
      </c>
      <c r="P22" s="3">
        <v>4551</v>
      </c>
      <c r="Q22" s="3">
        <v>4551</v>
      </c>
      <c r="R22" s="3">
        <v>718011581</v>
      </c>
      <c r="S22" s="3" t="s">
        <v>336</v>
      </c>
      <c r="T22" s="3" t="s">
        <v>418</v>
      </c>
      <c r="U22" s="3" t="s">
        <v>419</v>
      </c>
      <c r="V22" s="3" t="s">
        <v>418</v>
      </c>
      <c r="W22" s="3" t="s">
        <v>339</v>
      </c>
      <c r="X22" s="3" t="s">
        <v>420</v>
      </c>
      <c r="Y22" s="3">
        <v>0</v>
      </c>
      <c r="Z22" s="4">
        <v>1311</v>
      </c>
      <c r="AA22" s="4">
        <v>1</v>
      </c>
      <c r="AB22" s="4">
        <v>718011581</v>
      </c>
      <c r="AC22" s="4">
        <v>3.4</v>
      </c>
    </row>
    <row r="23" spans="1:29" customFormat="1" x14ac:dyDescent="0.25">
      <c r="A23" s="3">
        <v>21</v>
      </c>
      <c r="B23" s="3">
        <v>699</v>
      </c>
      <c r="C23" s="3" t="s">
        <v>415</v>
      </c>
      <c r="D23" s="3" t="s">
        <v>416</v>
      </c>
      <c r="E23" s="3" t="s">
        <v>421</v>
      </c>
      <c r="F23" s="3">
        <v>1</v>
      </c>
      <c r="G23" s="3">
        <v>40791</v>
      </c>
      <c r="H23" s="3" t="s">
        <v>298</v>
      </c>
      <c r="I23" s="3" t="s">
        <v>357</v>
      </c>
      <c r="J23" s="3">
        <v>40791</v>
      </c>
      <c r="K23" s="3">
        <v>4549</v>
      </c>
      <c r="L23" s="3">
        <v>4549</v>
      </c>
      <c r="M23" s="3">
        <v>718011577</v>
      </c>
      <c r="N23" s="3" t="s">
        <v>421</v>
      </c>
      <c r="O23" s="3">
        <v>0</v>
      </c>
      <c r="P23" s="3">
        <v>4549</v>
      </c>
      <c r="Q23" s="3">
        <v>4549</v>
      </c>
      <c r="R23" s="3">
        <v>718011577</v>
      </c>
      <c r="S23" s="3" t="s">
        <v>398</v>
      </c>
      <c r="T23" s="3" t="s">
        <v>422</v>
      </c>
      <c r="U23" s="3" t="s">
        <v>423</v>
      </c>
      <c r="V23" s="3" t="s">
        <v>422</v>
      </c>
      <c r="W23" s="3" t="s">
        <v>401</v>
      </c>
      <c r="X23" s="3" t="s">
        <v>424</v>
      </c>
      <c r="Y23" s="3">
        <v>0</v>
      </c>
      <c r="Z23" s="4">
        <v>1311</v>
      </c>
      <c r="AA23" s="4">
        <v>1</v>
      </c>
      <c r="AB23" s="4">
        <v>718011577</v>
      </c>
      <c r="AC23" s="4">
        <v>4</v>
      </c>
    </row>
    <row r="24" spans="1:29" customFormat="1" x14ac:dyDescent="0.25">
      <c r="A24" s="3">
        <v>22</v>
      </c>
      <c r="B24" s="3">
        <v>872</v>
      </c>
      <c r="C24" s="3" t="s">
        <v>425</v>
      </c>
      <c r="D24" s="3" t="s">
        <v>426</v>
      </c>
      <c r="E24" s="3" t="s">
        <v>427</v>
      </c>
      <c r="F24" s="3">
        <v>1</v>
      </c>
      <c r="G24" s="3">
        <v>27307</v>
      </c>
      <c r="H24" s="3" t="s">
        <v>298</v>
      </c>
      <c r="I24" s="3" t="s">
        <v>357</v>
      </c>
      <c r="J24" s="3">
        <v>27307</v>
      </c>
      <c r="K24" s="3">
        <v>4039</v>
      </c>
      <c r="L24" s="3">
        <v>4039</v>
      </c>
      <c r="M24" s="3">
        <v>718010305</v>
      </c>
      <c r="N24" s="3" t="s">
        <v>427</v>
      </c>
      <c r="O24" s="3">
        <v>0</v>
      </c>
      <c r="P24" s="3">
        <v>4039</v>
      </c>
      <c r="Q24" s="3">
        <v>4039</v>
      </c>
      <c r="R24" s="3">
        <v>718010305</v>
      </c>
      <c r="S24" s="3" t="s">
        <v>398</v>
      </c>
      <c r="T24" s="3" t="s">
        <v>428</v>
      </c>
      <c r="U24" s="3" t="s">
        <v>429</v>
      </c>
      <c r="V24" s="3" t="s">
        <v>428</v>
      </c>
      <c r="W24" s="3" t="s">
        <v>401</v>
      </c>
      <c r="X24" s="3" t="s">
        <v>430</v>
      </c>
      <c r="Y24" s="3">
        <v>0</v>
      </c>
      <c r="Z24" s="4">
        <v>1151</v>
      </c>
      <c r="AA24" s="4">
        <v>1</v>
      </c>
      <c r="AB24" s="4">
        <v>718010305</v>
      </c>
      <c r="AC24" s="4">
        <v>2.78</v>
      </c>
    </row>
    <row r="25" spans="1:29" customFormat="1" x14ac:dyDescent="0.25">
      <c r="A25" s="3">
        <v>23</v>
      </c>
      <c r="B25" s="3">
        <v>1099</v>
      </c>
      <c r="C25" s="3" t="s">
        <v>361</v>
      </c>
      <c r="D25" s="3" t="s">
        <v>431</v>
      </c>
      <c r="E25" s="3" t="s">
        <v>432</v>
      </c>
      <c r="F25" s="3">
        <v>1</v>
      </c>
      <c r="G25" s="3">
        <v>26117</v>
      </c>
      <c r="H25" s="3" t="s">
        <v>298</v>
      </c>
      <c r="I25" s="3" t="s">
        <v>364</v>
      </c>
      <c r="J25" s="3">
        <v>26117</v>
      </c>
      <c r="K25" s="3">
        <v>2213</v>
      </c>
      <c r="L25" s="3">
        <v>2213</v>
      </c>
      <c r="M25" s="3">
        <v>718005693</v>
      </c>
      <c r="N25" s="3" t="s">
        <v>432</v>
      </c>
      <c r="O25" s="3">
        <v>0</v>
      </c>
      <c r="P25" s="3">
        <v>2213</v>
      </c>
      <c r="Q25" s="3">
        <v>2213</v>
      </c>
      <c r="R25" s="3">
        <v>718005693</v>
      </c>
      <c r="S25" s="3" t="s">
        <v>392</v>
      </c>
      <c r="T25" s="3" t="s">
        <v>433</v>
      </c>
      <c r="U25" s="3" t="s">
        <v>434</v>
      </c>
      <c r="V25" s="3" t="s">
        <v>433</v>
      </c>
      <c r="W25" s="3" t="s">
        <v>395</v>
      </c>
      <c r="X25" s="3" t="s">
        <v>334</v>
      </c>
      <c r="Y25" s="3">
        <v>0</v>
      </c>
      <c r="Z25" s="4">
        <v>995</v>
      </c>
      <c r="AA25" s="4">
        <v>1</v>
      </c>
      <c r="AB25" s="4">
        <v>718005693</v>
      </c>
      <c r="AC25" s="4">
        <v>2.4900000000000002</v>
      </c>
    </row>
    <row r="26" spans="1:29" customFormat="1" x14ac:dyDescent="0.25">
      <c r="A26" s="3">
        <v>24</v>
      </c>
      <c r="B26" s="3">
        <v>1141</v>
      </c>
      <c r="C26" s="3" t="s">
        <v>361</v>
      </c>
      <c r="D26" s="3" t="s">
        <v>362</v>
      </c>
      <c r="E26" s="3" t="s">
        <v>435</v>
      </c>
      <c r="F26" s="3">
        <v>1</v>
      </c>
      <c r="G26" s="3">
        <v>40313</v>
      </c>
      <c r="H26" s="3" t="s">
        <v>298</v>
      </c>
      <c r="I26" s="3" t="s">
        <v>364</v>
      </c>
      <c r="J26" s="3">
        <v>40313</v>
      </c>
      <c r="K26" s="3">
        <v>2147</v>
      </c>
      <c r="L26" s="3">
        <v>2147</v>
      </c>
      <c r="M26" s="3">
        <v>718005539</v>
      </c>
      <c r="N26" s="3" t="s">
        <v>435</v>
      </c>
      <c r="O26" s="3">
        <v>0</v>
      </c>
      <c r="P26" s="3">
        <v>2147</v>
      </c>
      <c r="Q26" s="3">
        <v>2147</v>
      </c>
      <c r="R26" s="3">
        <v>718005539</v>
      </c>
      <c r="S26" s="3" t="s">
        <v>406</v>
      </c>
      <c r="T26" s="3" t="s">
        <v>422</v>
      </c>
      <c r="U26" s="3" t="s">
        <v>436</v>
      </c>
      <c r="V26" s="3" t="s">
        <v>422</v>
      </c>
      <c r="W26" s="3" t="s">
        <v>409</v>
      </c>
      <c r="X26" s="3" t="s">
        <v>437</v>
      </c>
      <c r="Y26" s="3">
        <v>0</v>
      </c>
      <c r="Z26" s="4">
        <v>986</v>
      </c>
      <c r="AA26" s="4">
        <v>1</v>
      </c>
      <c r="AB26" s="4">
        <v>718005539</v>
      </c>
      <c r="AC26" s="4">
        <v>4</v>
      </c>
    </row>
    <row r="27" spans="1:29" customFormat="1" x14ac:dyDescent="0.25">
      <c r="A27" s="3">
        <v>25</v>
      </c>
      <c r="B27" s="3">
        <v>1143</v>
      </c>
      <c r="C27" s="3" t="s">
        <v>361</v>
      </c>
      <c r="D27" s="3" t="s">
        <v>362</v>
      </c>
      <c r="E27" s="3" t="s">
        <v>438</v>
      </c>
      <c r="F27" s="3">
        <v>1</v>
      </c>
      <c r="G27" s="3">
        <v>19812</v>
      </c>
      <c r="H27" s="3" t="s">
        <v>298</v>
      </c>
      <c r="I27" s="3" t="s">
        <v>364</v>
      </c>
      <c r="J27" s="3">
        <v>19812</v>
      </c>
      <c r="K27" s="3">
        <v>2146</v>
      </c>
      <c r="L27" s="3">
        <v>2146</v>
      </c>
      <c r="M27" s="3">
        <v>718005537</v>
      </c>
      <c r="N27" s="3" t="s">
        <v>438</v>
      </c>
      <c r="O27" s="3">
        <v>0</v>
      </c>
      <c r="P27" s="3">
        <v>2146</v>
      </c>
      <c r="Q27" s="3">
        <v>2146</v>
      </c>
      <c r="R27" s="3">
        <v>718005537</v>
      </c>
      <c r="S27" s="3" t="s">
        <v>300</v>
      </c>
      <c r="T27" s="3" t="s">
        <v>439</v>
      </c>
      <c r="U27" s="3" t="s">
        <v>440</v>
      </c>
      <c r="V27" s="3" t="s">
        <v>439</v>
      </c>
      <c r="W27" s="3" t="s">
        <v>303</v>
      </c>
      <c r="X27" s="3" t="s">
        <v>441</v>
      </c>
      <c r="Y27" s="3">
        <v>0</v>
      </c>
      <c r="Z27" s="4">
        <v>986</v>
      </c>
      <c r="AA27" s="4">
        <v>1</v>
      </c>
      <c r="AB27" s="4">
        <v>718005537</v>
      </c>
      <c r="AC27" s="4">
        <v>1.97</v>
      </c>
    </row>
    <row r="28" spans="1:29" customFormat="1" x14ac:dyDescent="0.25">
      <c r="A28" s="3">
        <v>26</v>
      </c>
      <c r="B28" s="3">
        <v>1228</v>
      </c>
      <c r="C28" s="3" t="s">
        <v>361</v>
      </c>
      <c r="D28" s="3" t="s">
        <v>442</v>
      </c>
      <c r="E28" s="3" t="s">
        <v>443</v>
      </c>
      <c r="F28" s="3">
        <v>1</v>
      </c>
      <c r="G28" s="3">
        <v>45748</v>
      </c>
      <c r="H28" s="3" t="s">
        <v>298</v>
      </c>
      <c r="I28" s="3" t="s">
        <v>364</v>
      </c>
      <c r="J28" s="3">
        <v>45748</v>
      </c>
      <c r="K28" s="3">
        <v>2167</v>
      </c>
      <c r="L28" s="3">
        <v>2167</v>
      </c>
      <c r="M28" s="3">
        <v>718005585</v>
      </c>
      <c r="N28" s="3" t="s">
        <v>443</v>
      </c>
      <c r="O28" s="3">
        <v>0</v>
      </c>
      <c r="P28" s="3">
        <v>2167</v>
      </c>
      <c r="Q28" s="3">
        <v>2167</v>
      </c>
      <c r="R28" s="3">
        <v>718005585</v>
      </c>
      <c r="S28" s="3" t="s">
        <v>306</v>
      </c>
      <c r="T28" s="3" t="s">
        <v>444</v>
      </c>
      <c r="U28" s="3" t="s">
        <v>445</v>
      </c>
      <c r="V28" s="3" t="s">
        <v>444</v>
      </c>
      <c r="W28" s="3" t="s">
        <v>309</v>
      </c>
      <c r="X28" s="3" t="s">
        <v>446</v>
      </c>
      <c r="Y28" s="3">
        <v>0</v>
      </c>
      <c r="Z28" s="4">
        <v>989</v>
      </c>
      <c r="AA28" s="4">
        <v>1</v>
      </c>
      <c r="AB28" s="4">
        <v>718005585</v>
      </c>
      <c r="AC28" s="4">
        <v>4.5</v>
      </c>
    </row>
    <row r="29" spans="1:29" customFormat="1" x14ac:dyDescent="0.25">
      <c r="A29" s="3">
        <v>27</v>
      </c>
      <c r="B29" s="3">
        <v>1247</v>
      </c>
      <c r="C29" s="3" t="s">
        <v>361</v>
      </c>
      <c r="D29" s="3" t="s">
        <v>442</v>
      </c>
      <c r="E29" s="3" t="s">
        <v>447</v>
      </c>
      <c r="F29" s="3">
        <v>1</v>
      </c>
      <c r="G29" s="3">
        <v>37990</v>
      </c>
      <c r="H29" s="3" t="s">
        <v>298</v>
      </c>
      <c r="I29" s="3" t="s">
        <v>364</v>
      </c>
      <c r="J29" s="3">
        <v>37990</v>
      </c>
      <c r="K29" s="3">
        <v>2166</v>
      </c>
      <c r="L29" s="3">
        <v>2166</v>
      </c>
      <c r="M29" s="3">
        <v>718005583</v>
      </c>
      <c r="N29" s="3" t="s">
        <v>447</v>
      </c>
      <c r="O29" s="3">
        <v>0</v>
      </c>
      <c r="P29" s="3">
        <v>2166</v>
      </c>
      <c r="Q29" s="3">
        <v>2166</v>
      </c>
      <c r="R29" s="3">
        <v>718005583</v>
      </c>
      <c r="S29" s="3" t="s">
        <v>330</v>
      </c>
      <c r="T29" s="3" t="s">
        <v>448</v>
      </c>
      <c r="U29" s="3" t="s">
        <v>449</v>
      </c>
      <c r="V29" s="3" t="s">
        <v>448</v>
      </c>
      <c r="W29" s="3" t="s">
        <v>333</v>
      </c>
      <c r="X29" s="3" t="s">
        <v>450</v>
      </c>
      <c r="Y29" s="3">
        <v>0</v>
      </c>
      <c r="Z29" s="4">
        <v>989</v>
      </c>
      <c r="AA29" s="4">
        <v>1</v>
      </c>
      <c r="AB29" s="4">
        <v>718005583</v>
      </c>
      <c r="AC29" s="4">
        <v>3.59</v>
      </c>
    </row>
    <row r="30" spans="1:29" customFormat="1" x14ac:dyDescent="0.25">
      <c r="A30" s="3">
        <v>28</v>
      </c>
      <c r="B30" s="3">
        <v>1259</v>
      </c>
      <c r="C30" s="3" t="s">
        <v>451</v>
      </c>
      <c r="D30" s="3" t="s">
        <v>452</v>
      </c>
      <c r="E30" s="3" t="s">
        <v>453</v>
      </c>
      <c r="F30" s="3">
        <v>1</v>
      </c>
      <c r="G30" s="3">
        <v>18972</v>
      </c>
      <c r="H30" s="3" t="s">
        <v>298</v>
      </c>
      <c r="I30" s="3" t="s">
        <v>454</v>
      </c>
      <c r="J30" s="3">
        <v>18972</v>
      </c>
      <c r="K30" s="3">
        <v>2027</v>
      </c>
      <c r="L30" s="3">
        <v>2027</v>
      </c>
      <c r="M30" s="3">
        <v>718005259</v>
      </c>
      <c r="N30" s="3" t="s">
        <v>453</v>
      </c>
      <c r="O30" s="3">
        <v>0</v>
      </c>
      <c r="P30" s="3">
        <v>2027</v>
      </c>
      <c r="Q30" s="3">
        <v>2027</v>
      </c>
      <c r="R30" s="3">
        <v>718005259</v>
      </c>
      <c r="S30" s="3" t="s">
        <v>406</v>
      </c>
      <c r="T30" s="3" t="s">
        <v>455</v>
      </c>
      <c r="U30" s="3" t="s">
        <v>456</v>
      </c>
      <c r="V30" s="3" t="s">
        <v>455</v>
      </c>
      <c r="W30" s="3" t="s">
        <v>409</v>
      </c>
      <c r="X30" s="3" t="s">
        <v>457</v>
      </c>
      <c r="Y30" s="3">
        <v>0</v>
      </c>
      <c r="Z30" s="4">
        <v>1511</v>
      </c>
      <c r="AA30" s="4">
        <v>1</v>
      </c>
      <c r="AB30" s="4">
        <v>718005259</v>
      </c>
      <c r="AC30" s="4">
        <v>1.85</v>
      </c>
    </row>
    <row r="31" spans="1:29" customFormat="1" x14ac:dyDescent="0.25">
      <c r="A31" s="3">
        <v>29</v>
      </c>
      <c r="B31" s="3">
        <v>1263</v>
      </c>
      <c r="C31" s="3" t="s">
        <v>451</v>
      </c>
      <c r="D31" s="3" t="s">
        <v>452</v>
      </c>
      <c r="E31" s="3" t="s">
        <v>458</v>
      </c>
      <c r="F31" s="3">
        <v>1</v>
      </c>
      <c r="G31" s="3">
        <v>10683</v>
      </c>
      <c r="H31" s="3" t="s">
        <v>298</v>
      </c>
      <c r="I31" s="3" t="s">
        <v>454</v>
      </c>
      <c r="J31" s="3">
        <v>10683</v>
      </c>
      <c r="K31" s="3">
        <v>2028</v>
      </c>
      <c r="L31" s="3">
        <v>2028</v>
      </c>
      <c r="M31" s="3">
        <v>718005261</v>
      </c>
      <c r="N31" s="3" t="s">
        <v>458</v>
      </c>
      <c r="O31" s="3">
        <v>0</v>
      </c>
      <c r="P31" s="3">
        <v>2028</v>
      </c>
      <c r="Q31" s="3">
        <v>2028</v>
      </c>
      <c r="R31" s="3">
        <v>718005261</v>
      </c>
      <c r="S31" s="3" t="s">
        <v>319</v>
      </c>
      <c r="T31" s="3" t="s">
        <v>459</v>
      </c>
      <c r="U31" s="3" t="s">
        <v>460</v>
      </c>
      <c r="V31" s="3" t="s">
        <v>459</v>
      </c>
      <c r="W31" s="3" t="s">
        <v>322</v>
      </c>
      <c r="X31" s="3" t="s">
        <v>461</v>
      </c>
      <c r="Y31" s="3">
        <v>0</v>
      </c>
      <c r="Z31" s="4">
        <v>1511</v>
      </c>
      <c r="AA31" s="4">
        <v>1</v>
      </c>
      <c r="AB31" s="4">
        <v>718005261</v>
      </c>
      <c r="AC31" s="4">
        <v>1.1200000000000001</v>
      </c>
    </row>
    <row r="32" spans="1:29" customFormat="1" x14ac:dyDescent="0.25">
      <c r="A32" s="3">
        <v>30</v>
      </c>
      <c r="B32" s="3">
        <v>1277</v>
      </c>
      <c r="C32" s="3" t="s">
        <v>462</v>
      </c>
      <c r="D32" s="3" t="s">
        <v>463</v>
      </c>
      <c r="E32" s="3" t="s">
        <v>464</v>
      </c>
      <c r="F32" s="3">
        <v>1</v>
      </c>
      <c r="G32" s="3">
        <v>15866</v>
      </c>
      <c r="H32" s="3" t="s">
        <v>298</v>
      </c>
      <c r="I32" s="3" t="s">
        <v>465</v>
      </c>
      <c r="J32" s="3">
        <v>15866</v>
      </c>
      <c r="K32" s="3">
        <v>7037</v>
      </c>
      <c r="L32" s="3">
        <v>7037</v>
      </c>
      <c r="M32" s="3">
        <v>718022671</v>
      </c>
      <c r="N32" s="3" t="s">
        <v>464</v>
      </c>
      <c r="O32" s="3">
        <v>0</v>
      </c>
      <c r="P32" s="3">
        <v>7037</v>
      </c>
      <c r="Q32" s="3">
        <v>7037</v>
      </c>
      <c r="R32" s="3">
        <v>718022671</v>
      </c>
      <c r="S32" s="3" t="s">
        <v>365</v>
      </c>
      <c r="T32" s="3" t="s">
        <v>466</v>
      </c>
      <c r="U32" s="3" t="s">
        <v>467</v>
      </c>
      <c r="V32" s="3" t="s">
        <v>466</v>
      </c>
      <c r="W32" s="3" t="s">
        <v>368</v>
      </c>
      <c r="X32" s="3" t="s">
        <v>468</v>
      </c>
      <c r="Y32" s="3">
        <v>0</v>
      </c>
      <c r="Z32" s="4">
        <v>506</v>
      </c>
      <c r="AA32" s="4">
        <v>1</v>
      </c>
      <c r="AB32" s="4">
        <v>718022671</v>
      </c>
      <c r="AC32" s="4">
        <v>1.58</v>
      </c>
    </row>
    <row r="33" spans="1:29" customFormat="1" x14ac:dyDescent="0.25">
      <c r="A33" s="3">
        <v>31</v>
      </c>
      <c r="B33" s="3">
        <v>1283</v>
      </c>
      <c r="C33" s="3" t="s">
        <v>462</v>
      </c>
      <c r="D33" s="3" t="s">
        <v>463</v>
      </c>
      <c r="E33" s="3" t="s">
        <v>469</v>
      </c>
      <c r="F33" s="3">
        <v>1</v>
      </c>
      <c r="G33" s="3">
        <v>15445</v>
      </c>
      <c r="H33" s="3" t="s">
        <v>298</v>
      </c>
      <c r="I33" s="3" t="s">
        <v>465</v>
      </c>
      <c r="J33" s="3">
        <v>15445</v>
      </c>
      <c r="K33" s="3">
        <v>2724</v>
      </c>
      <c r="L33" s="3">
        <v>2724</v>
      </c>
      <c r="M33" s="3">
        <v>718006976</v>
      </c>
      <c r="N33" s="3" t="s">
        <v>469</v>
      </c>
      <c r="O33" s="3">
        <v>0</v>
      </c>
      <c r="P33" s="3">
        <v>2724</v>
      </c>
      <c r="Q33" s="3">
        <v>2724</v>
      </c>
      <c r="R33" s="3">
        <v>718006976</v>
      </c>
      <c r="S33" s="3" t="s">
        <v>319</v>
      </c>
      <c r="T33" s="3" t="s">
        <v>399</v>
      </c>
      <c r="U33" s="3" t="s">
        <v>470</v>
      </c>
      <c r="V33" s="3" t="s">
        <v>399</v>
      </c>
      <c r="W33" s="3" t="s">
        <v>322</v>
      </c>
      <c r="X33" s="3" t="s">
        <v>316</v>
      </c>
      <c r="Y33" s="3">
        <v>0</v>
      </c>
      <c r="Z33" s="4">
        <v>506</v>
      </c>
      <c r="AA33" s="4">
        <v>1</v>
      </c>
      <c r="AB33" s="4">
        <v>718006976</v>
      </c>
      <c r="AC33" s="4">
        <v>1.52</v>
      </c>
    </row>
    <row r="34" spans="1:29" customFormat="1" x14ac:dyDescent="0.25">
      <c r="A34" s="3">
        <v>32</v>
      </c>
      <c r="B34" s="3">
        <v>1304</v>
      </c>
      <c r="C34" s="3" t="s">
        <v>471</v>
      </c>
      <c r="D34" s="3" t="s">
        <v>472</v>
      </c>
      <c r="E34" s="3" t="s">
        <v>473</v>
      </c>
      <c r="F34" s="3">
        <v>1</v>
      </c>
      <c r="G34" s="3">
        <v>50472</v>
      </c>
      <c r="H34" s="3" t="s">
        <v>298</v>
      </c>
      <c r="I34" s="3" t="s">
        <v>465</v>
      </c>
      <c r="J34" s="3">
        <v>50472</v>
      </c>
      <c r="K34" s="3">
        <v>2744</v>
      </c>
      <c r="L34" s="3">
        <v>2744</v>
      </c>
      <c r="M34" s="3">
        <v>718007072</v>
      </c>
      <c r="N34" s="3" t="s">
        <v>473</v>
      </c>
      <c r="O34" s="3">
        <v>0</v>
      </c>
      <c r="P34" s="3">
        <v>2744</v>
      </c>
      <c r="Q34" s="3">
        <v>2744</v>
      </c>
      <c r="R34" s="3">
        <v>718007072</v>
      </c>
      <c r="S34" s="3" t="s">
        <v>392</v>
      </c>
      <c r="T34" s="3" t="s">
        <v>474</v>
      </c>
      <c r="U34" s="3" t="s">
        <v>475</v>
      </c>
      <c r="V34" s="3" t="s">
        <v>474</v>
      </c>
      <c r="W34" s="3" t="s">
        <v>395</v>
      </c>
      <c r="X34" s="3" t="s">
        <v>476</v>
      </c>
      <c r="Y34" s="3">
        <v>0</v>
      </c>
      <c r="Z34" s="4">
        <v>1133</v>
      </c>
      <c r="AA34" s="4">
        <v>1</v>
      </c>
      <c r="AB34" s="4">
        <v>718007072</v>
      </c>
      <c r="AC34" s="4">
        <v>5</v>
      </c>
    </row>
    <row r="35" spans="1:29" customFormat="1" x14ac:dyDescent="0.25">
      <c r="A35" s="3">
        <v>33</v>
      </c>
      <c r="B35" s="3">
        <v>1333</v>
      </c>
      <c r="C35" s="3" t="s">
        <v>462</v>
      </c>
      <c r="D35" s="3" t="s">
        <v>477</v>
      </c>
      <c r="E35" s="3" t="s">
        <v>478</v>
      </c>
      <c r="F35" s="3">
        <v>1</v>
      </c>
      <c r="G35" s="3">
        <v>36099</v>
      </c>
      <c r="H35" s="3" t="s">
        <v>298</v>
      </c>
      <c r="I35" s="3" t="s">
        <v>465</v>
      </c>
      <c r="J35" s="3">
        <v>36099</v>
      </c>
      <c r="K35" s="3">
        <v>2711</v>
      </c>
      <c r="L35" s="3">
        <v>2711</v>
      </c>
      <c r="M35" s="3">
        <v>718006949</v>
      </c>
      <c r="N35" s="3" t="s">
        <v>478</v>
      </c>
      <c r="O35" s="3">
        <v>0</v>
      </c>
      <c r="P35" s="3">
        <v>2711</v>
      </c>
      <c r="Q35" s="3">
        <v>2711</v>
      </c>
      <c r="R35" s="3">
        <v>718006949</v>
      </c>
      <c r="S35" s="3" t="s">
        <v>306</v>
      </c>
      <c r="T35" s="3" t="s">
        <v>479</v>
      </c>
      <c r="U35" s="3" t="s">
        <v>480</v>
      </c>
      <c r="V35" s="3" t="s">
        <v>479</v>
      </c>
      <c r="W35" s="3" t="s">
        <v>309</v>
      </c>
      <c r="X35" s="3" t="s">
        <v>468</v>
      </c>
      <c r="Y35" s="3">
        <v>0</v>
      </c>
      <c r="Z35" s="4">
        <v>505</v>
      </c>
      <c r="AA35" s="4">
        <v>1</v>
      </c>
      <c r="AB35" s="4">
        <v>718006949</v>
      </c>
      <c r="AC35" s="4">
        <v>3.53</v>
      </c>
    </row>
    <row r="36" spans="1:29" customFormat="1" x14ac:dyDescent="0.25">
      <c r="A36" s="3">
        <v>34</v>
      </c>
      <c r="B36" s="3">
        <v>1337</v>
      </c>
      <c r="C36" s="3" t="s">
        <v>361</v>
      </c>
      <c r="D36" s="3" t="s">
        <v>370</v>
      </c>
      <c r="E36" s="3" t="s">
        <v>481</v>
      </c>
      <c r="F36" s="3">
        <v>1</v>
      </c>
      <c r="G36" s="3">
        <v>19342</v>
      </c>
      <c r="H36" s="3" t="s">
        <v>298</v>
      </c>
      <c r="I36" s="3" t="s">
        <v>364</v>
      </c>
      <c r="J36" s="3">
        <v>19342</v>
      </c>
      <c r="K36" s="3">
        <v>2152</v>
      </c>
      <c r="L36" s="3">
        <v>2152</v>
      </c>
      <c r="M36" s="3">
        <v>718005554</v>
      </c>
      <c r="N36" s="3" t="s">
        <v>481</v>
      </c>
      <c r="O36" s="3">
        <v>0</v>
      </c>
      <c r="P36" s="3">
        <v>2152</v>
      </c>
      <c r="Q36" s="3">
        <v>2152</v>
      </c>
      <c r="R36" s="3">
        <v>718005554</v>
      </c>
      <c r="S36" s="3" t="s">
        <v>312</v>
      </c>
      <c r="T36" s="3" t="s">
        <v>482</v>
      </c>
      <c r="U36" s="3" t="s">
        <v>483</v>
      </c>
      <c r="V36" s="3" t="s">
        <v>482</v>
      </c>
      <c r="W36" s="3" t="s">
        <v>315</v>
      </c>
      <c r="X36" s="3" t="s">
        <v>484</v>
      </c>
      <c r="Y36" s="3">
        <v>0</v>
      </c>
      <c r="Z36" s="4">
        <v>988</v>
      </c>
      <c r="AA36" s="4">
        <v>1</v>
      </c>
      <c r="AB36" s="4">
        <v>718005554</v>
      </c>
      <c r="AC36" s="4">
        <v>1.94</v>
      </c>
    </row>
    <row r="37" spans="1:29" customFormat="1" x14ac:dyDescent="0.25">
      <c r="A37" s="3">
        <v>35</v>
      </c>
      <c r="B37" s="3">
        <v>1341</v>
      </c>
      <c r="C37" s="3" t="s">
        <v>361</v>
      </c>
      <c r="D37" s="3" t="s">
        <v>442</v>
      </c>
      <c r="E37" s="3" t="s">
        <v>485</v>
      </c>
      <c r="F37" s="3">
        <v>1</v>
      </c>
      <c r="G37" s="3">
        <v>37049</v>
      </c>
      <c r="H37" s="3" t="s">
        <v>298</v>
      </c>
      <c r="I37" s="3" t="s">
        <v>364</v>
      </c>
      <c r="J37" s="3">
        <v>37049</v>
      </c>
      <c r="K37" s="3">
        <v>2162</v>
      </c>
      <c r="L37" s="3">
        <v>2162</v>
      </c>
      <c r="M37" s="3">
        <v>718005575</v>
      </c>
      <c r="N37" s="3" t="s">
        <v>485</v>
      </c>
      <c r="O37" s="3">
        <v>0</v>
      </c>
      <c r="P37" s="3">
        <v>2162</v>
      </c>
      <c r="Q37" s="3">
        <v>2162</v>
      </c>
      <c r="R37" s="3">
        <v>718005575</v>
      </c>
      <c r="S37" s="3" t="s">
        <v>398</v>
      </c>
      <c r="T37" s="3" t="s">
        <v>486</v>
      </c>
      <c r="U37" s="3" t="s">
        <v>487</v>
      </c>
      <c r="V37" s="3" t="s">
        <v>486</v>
      </c>
      <c r="W37" s="3" t="s">
        <v>401</v>
      </c>
      <c r="X37" s="3" t="s">
        <v>450</v>
      </c>
      <c r="Y37" s="3">
        <v>0</v>
      </c>
      <c r="Z37" s="4">
        <v>989</v>
      </c>
      <c r="AA37" s="4">
        <v>1</v>
      </c>
      <c r="AB37" s="4">
        <v>718005575</v>
      </c>
      <c r="AC37" s="4">
        <v>3.62</v>
      </c>
    </row>
    <row r="38" spans="1:29" customFormat="1" x14ac:dyDescent="0.25">
      <c r="A38" s="3">
        <v>36</v>
      </c>
      <c r="B38" s="3">
        <v>1344</v>
      </c>
      <c r="C38" s="3" t="s">
        <v>361</v>
      </c>
      <c r="D38" s="3" t="s">
        <v>370</v>
      </c>
      <c r="E38" s="3" t="s">
        <v>488</v>
      </c>
      <c r="F38" s="3">
        <v>1</v>
      </c>
      <c r="G38" s="3">
        <v>17639</v>
      </c>
      <c r="H38" s="3" t="s">
        <v>298</v>
      </c>
      <c r="I38" s="3" t="s">
        <v>364</v>
      </c>
      <c r="J38" s="3">
        <v>17639</v>
      </c>
      <c r="K38" s="3">
        <v>2150</v>
      </c>
      <c r="L38" s="3">
        <v>2150</v>
      </c>
      <c r="M38" s="3">
        <v>718005550</v>
      </c>
      <c r="N38" s="3" t="s">
        <v>488</v>
      </c>
      <c r="O38" s="3">
        <v>0</v>
      </c>
      <c r="P38" s="3">
        <v>2150</v>
      </c>
      <c r="Q38" s="3">
        <v>2150</v>
      </c>
      <c r="R38" s="3">
        <v>718005550</v>
      </c>
      <c r="S38" s="3" t="s">
        <v>392</v>
      </c>
      <c r="T38" s="3" t="s">
        <v>489</v>
      </c>
      <c r="U38" s="3" t="s">
        <v>490</v>
      </c>
      <c r="V38" s="3" t="s">
        <v>489</v>
      </c>
      <c r="W38" s="3" t="s">
        <v>395</v>
      </c>
      <c r="X38" s="3" t="s">
        <v>491</v>
      </c>
      <c r="Y38" s="3">
        <v>0</v>
      </c>
      <c r="Z38" s="4">
        <v>988</v>
      </c>
      <c r="AA38" s="4">
        <v>1</v>
      </c>
      <c r="AB38" s="4">
        <v>718005550</v>
      </c>
      <c r="AC38" s="4">
        <v>1.74</v>
      </c>
    </row>
    <row r="39" spans="1:29" customFormat="1" x14ac:dyDescent="0.25">
      <c r="A39" s="3">
        <v>37</v>
      </c>
      <c r="B39" s="3">
        <v>1347</v>
      </c>
      <c r="C39" s="3" t="s">
        <v>361</v>
      </c>
      <c r="D39" s="3" t="s">
        <v>370</v>
      </c>
      <c r="E39" s="3" t="s">
        <v>492</v>
      </c>
      <c r="F39" s="3">
        <v>1</v>
      </c>
      <c r="G39" s="3">
        <v>24964</v>
      </c>
      <c r="H39" s="3" t="s">
        <v>298</v>
      </c>
      <c r="I39" s="3" t="s">
        <v>364</v>
      </c>
      <c r="J39" s="3">
        <v>24964</v>
      </c>
      <c r="K39" s="3">
        <v>2151</v>
      </c>
      <c r="L39" s="3">
        <v>2151</v>
      </c>
      <c r="M39" s="3">
        <v>718005552</v>
      </c>
      <c r="N39" s="3" t="s">
        <v>492</v>
      </c>
      <c r="O39" s="3">
        <v>0</v>
      </c>
      <c r="P39" s="3">
        <v>2151</v>
      </c>
      <c r="Q39" s="3">
        <v>2151</v>
      </c>
      <c r="R39" s="3">
        <v>718005552</v>
      </c>
      <c r="S39" s="3" t="s">
        <v>336</v>
      </c>
      <c r="T39" s="3" t="s">
        <v>493</v>
      </c>
      <c r="U39" s="3" t="s">
        <v>494</v>
      </c>
      <c r="V39" s="3" t="s">
        <v>493</v>
      </c>
      <c r="W39" s="3" t="s">
        <v>339</v>
      </c>
      <c r="X39" s="3" t="s">
        <v>495</v>
      </c>
      <c r="Y39" s="3">
        <v>0</v>
      </c>
      <c r="Z39" s="4">
        <v>988</v>
      </c>
      <c r="AA39" s="4">
        <v>1</v>
      </c>
      <c r="AB39" s="4">
        <v>718005552</v>
      </c>
      <c r="AC39" s="4">
        <v>2.5099999999999998</v>
      </c>
    </row>
    <row r="40" spans="1:29" customFormat="1" x14ac:dyDescent="0.25">
      <c r="A40" s="3">
        <v>38</v>
      </c>
      <c r="B40" s="3">
        <v>1359</v>
      </c>
      <c r="C40" s="3" t="s">
        <v>361</v>
      </c>
      <c r="D40" s="3" t="s">
        <v>370</v>
      </c>
      <c r="E40" s="3" t="s">
        <v>496</v>
      </c>
      <c r="F40" s="3">
        <v>1</v>
      </c>
      <c r="G40" s="3">
        <v>14960</v>
      </c>
      <c r="H40" s="3" t="s">
        <v>298</v>
      </c>
      <c r="I40" s="3" t="s">
        <v>364</v>
      </c>
      <c r="J40" s="3">
        <v>14960</v>
      </c>
      <c r="K40" s="3">
        <v>2149</v>
      </c>
      <c r="L40" s="3">
        <v>2149</v>
      </c>
      <c r="M40" s="3">
        <v>718005548</v>
      </c>
      <c r="N40" s="3" t="s">
        <v>496</v>
      </c>
      <c r="O40" s="3">
        <v>0</v>
      </c>
      <c r="P40" s="3">
        <v>2149</v>
      </c>
      <c r="Q40" s="3">
        <v>2149</v>
      </c>
      <c r="R40" s="3">
        <v>718005548</v>
      </c>
      <c r="S40" s="3" t="s">
        <v>398</v>
      </c>
      <c r="T40" s="3" t="s">
        <v>497</v>
      </c>
      <c r="U40" s="3" t="s">
        <v>498</v>
      </c>
      <c r="V40" s="3" t="s">
        <v>497</v>
      </c>
      <c r="W40" s="3" t="s">
        <v>401</v>
      </c>
      <c r="X40" s="3" t="s">
        <v>499</v>
      </c>
      <c r="Y40" s="3">
        <v>0</v>
      </c>
      <c r="Z40" s="4">
        <v>988</v>
      </c>
      <c r="AA40" s="4">
        <v>1</v>
      </c>
      <c r="AB40" s="4">
        <v>718005548</v>
      </c>
      <c r="AC40" s="4">
        <v>1.5</v>
      </c>
    </row>
    <row r="41" spans="1:29" customFormat="1" x14ac:dyDescent="0.25">
      <c r="A41" s="3">
        <v>39</v>
      </c>
      <c r="B41" s="3">
        <v>1365</v>
      </c>
      <c r="C41" s="3" t="s">
        <v>462</v>
      </c>
      <c r="D41" s="3" t="s">
        <v>463</v>
      </c>
      <c r="E41" s="3" t="s">
        <v>500</v>
      </c>
      <c r="F41" s="3">
        <v>1</v>
      </c>
      <c r="G41" s="3">
        <v>28491</v>
      </c>
      <c r="H41" s="3" t="s">
        <v>298</v>
      </c>
      <c r="I41" s="3" t="s">
        <v>465</v>
      </c>
      <c r="J41" s="3">
        <v>28491</v>
      </c>
      <c r="K41" s="3">
        <v>2721</v>
      </c>
      <c r="L41" s="3">
        <v>2721</v>
      </c>
      <c r="M41" s="3">
        <v>718006970</v>
      </c>
      <c r="N41" s="3" t="s">
        <v>500</v>
      </c>
      <c r="O41" s="3">
        <v>0</v>
      </c>
      <c r="P41" s="3">
        <v>2721</v>
      </c>
      <c r="Q41" s="3">
        <v>2721</v>
      </c>
      <c r="R41" s="3">
        <v>718006970</v>
      </c>
      <c r="S41" s="3" t="s">
        <v>306</v>
      </c>
      <c r="T41" s="3" t="s">
        <v>501</v>
      </c>
      <c r="U41" s="3" t="s">
        <v>502</v>
      </c>
      <c r="V41" s="3" t="s">
        <v>501</v>
      </c>
      <c r="W41" s="3" t="s">
        <v>309</v>
      </c>
      <c r="X41" s="3" t="s">
        <v>468</v>
      </c>
      <c r="Y41" s="3">
        <v>0</v>
      </c>
      <c r="Z41" s="4">
        <v>506</v>
      </c>
      <c r="AA41" s="4">
        <v>1</v>
      </c>
      <c r="AB41" s="4">
        <v>718006970</v>
      </c>
      <c r="AC41" s="4">
        <v>2.71</v>
      </c>
    </row>
    <row r="42" spans="1:29" customFormat="1" x14ac:dyDescent="0.25">
      <c r="A42" s="3">
        <v>40</v>
      </c>
      <c r="B42" s="3">
        <v>1368</v>
      </c>
      <c r="C42" s="3" t="s">
        <v>462</v>
      </c>
      <c r="D42" s="3" t="s">
        <v>477</v>
      </c>
      <c r="E42" s="3" t="s">
        <v>503</v>
      </c>
      <c r="F42" s="3">
        <v>1</v>
      </c>
      <c r="G42" s="3">
        <v>74187</v>
      </c>
      <c r="H42" s="3" t="s">
        <v>298</v>
      </c>
      <c r="I42" s="3" t="s">
        <v>465</v>
      </c>
      <c r="J42" s="3">
        <v>74187</v>
      </c>
      <c r="K42" s="3">
        <v>2709</v>
      </c>
      <c r="L42" s="3">
        <v>2709</v>
      </c>
      <c r="M42" s="3">
        <v>718006945</v>
      </c>
      <c r="N42" s="3" t="s">
        <v>503</v>
      </c>
      <c r="O42" s="3">
        <v>0</v>
      </c>
      <c r="P42" s="3">
        <v>2709</v>
      </c>
      <c r="Q42" s="3">
        <v>2709</v>
      </c>
      <c r="R42" s="3">
        <v>718006945</v>
      </c>
      <c r="S42" s="3" t="s">
        <v>312</v>
      </c>
      <c r="T42" s="3" t="s">
        <v>504</v>
      </c>
      <c r="U42" s="3" t="s">
        <v>505</v>
      </c>
      <c r="V42" s="3" t="s">
        <v>504</v>
      </c>
      <c r="W42" s="3" t="s">
        <v>315</v>
      </c>
      <c r="X42" s="3" t="s">
        <v>506</v>
      </c>
      <c r="Y42" s="3">
        <v>0</v>
      </c>
      <c r="Z42" s="4">
        <v>505</v>
      </c>
      <c r="AA42" s="4">
        <v>1</v>
      </c>
      <c r="AB42" s="4">
        <v>718006945</v>
      </c>
      <c r="AC42" s="4">
        <v>7.24</v>
      </c>
    </row>
    <row r="43" spans="1:29" customFormat="1" x14ac:dyDescent="0.25">
      <c r="A43" s="3">
        <v>41</v>
      </c>
      <c r="B43" s="3">
        <v>1373</v>
      </c>
      <c r="C43" s="3" t="s">
        <v>462</v>
      </c>
      <c r="D43" s="3" t="s">
        <v>477</v>
      </c>
      <c r="E43" s="3" t="s">
        <v>507</v>
      </c>
      <c r="F43" s="3">
        <v>1</v>
      </c>
      <c r="G43" s="3">
        <v>30500</v>
      </c>
      <c r="H43" s="3" t="s">
        <v>298</v>
      </c>
      <c r="I43" s="3" t="s">
        <v>465</v>
      </c>
      <c r="J43" s="3">
        <v>30500</v>
      </c>
      <c r="K43" s="3">
        <v>2710</v>
      </c>
      <c r="L43" s="3">
        <v>2710</v>
      </c>
      <c r="M43" s="3">
        <v>718006947</v>
      </c>
      <c r="N43" s="3" t="s">
        <v>507</v>
      </c>
      <c r="O43" s="3">
        <v>0</v>
      </c>
      <c r="P43" s="3">
        <v>2710</v>
      </c>
      <c r="Q43" s="3">
        <v>2710</v>
      </c>
      <c r="R43" s="3">
        <v>718006947</v>
      </c>
      <c r="S43" s="3" t="s">
        <v>330</v>
      </c>
      <c r="T43" s="3" t="s">
        <v>508</v>
      </c>
      <c r="U43" s="3" t="s">
        <v>509</v>
      </c>
      <c r="V43" s="3" t="s">
        <v>508</v>
      </c>
      <c r="W43" s="3" t="s">
        <v>333</v>
      </c>
      <c r="X43" s="3" t="s">
        <v>510</v>
      </c>
      <c r="Y43" s="3">
        <v>0</v>
      </c>
      <c r="Z43" s="4">
        <v>505</v>
      </c>
      <c r="AA43" s="4">
        <v>1</v>
      </c>
      <c r="AB43" s="4">
        <v>718006947</v>
      </c>
      <c r="AC43" s="4">
        <v>2.96</v>
      </c>
    </row>
    <row r="44" spans="1:29" customFormat="1" x14ac:dyDescent="0.25">
      <c r="A44" s="3">
        <v>42</v>
      </c>
      <c r="B44" s="3">
        <v>1374</v>
      </c>
      <c r="C44" s="3" t="s">
        <v>462</v>
      </c>
      <c r="D44" s="3" t="s">
        <v>463</v>
      </c>
      <c r="E44" s="3" t="s">
        <v>511</v>
      </c>
      <c r="F44" s="3">
        <v>1</v>
      </c>
      <c r="G44" s="3">
        <v>21600</v>
      </c>
      <c r="H44" s="3" t="s">
        <v>298</v>
      </c>
      <c r="I44" s="3" t="s">
        <v>465</v>
      </c>
      <c r="J44" s="3">
        <v>21600</v>
      </c>
      <c r="K44" s="3">
        <v>2717</v>
      </c>
      <c r="L44" s="3">
        <v>2717</v>
      </c>
      <c r="M44" s="3">
        <v>718006962</v>
      </c>
      <c r="N44" s="3" t="s">
        <v>511</v>
      </c>
      <c r="O44" s="3">
        <v>0</v>
      </c>
      <c r="P44" s="3">
        <v>2717</v>
      </c>
      <c r="Q44" s="3">
        <v>2717</v>
      </c>
      <c r="R44" s="3">
        <v>718006962</v>
      </c>
      <c r="S44" s="3" t="s">
        <v>392</v>
      </c>
      <c r="T44" s="3" t="s">
        <v>512</v>
      </c>
      <c r="U44" s="3" t="s">
        <v>513</v>
      </c>
      <c r="V44" s="3" t="s">
        <v>512</v>
      </c>
      <c r="W44" s="3" t="s">
        <v>395</v>
      </c>
      <c r="X44" s="3" t="s">
        <v>323</v>
      </c>
      <c r="Y44" s="3">
        <v>0</v>
      </c>
      <c r="Z44" s="4">
        <v>506</v>
      </c>
      <c r="AA44" s="4">
        <v>1</v>
      </c>
      <c r="AB44" s="4">
        <v>718006962</v>
      </c>
      <c r="AC44" s="4">
        <v>2.16</v>
      </c>
    </row>
    <row r="45" spans="1:29" customFormat="1" x14ac:dyDescent="0.25">
      <c r="A45" s="3">
        <v>43</v>
      </c>
      <c r="B45" s="3">
        <v>1786</v>
      </c>
      <c r="C45" s="3" t="s">
        <v>514</v>
      </c>
      <c r="D45" s="3" t="s">
        <v>515</v>
      </c>
      <c r="E45" s="3" t="s">
        <v>516</v>
      </c>
      <c r="F45" s="3">
        <v>1</v>
      </c>
      <c r="G45" s="3">
        <v>10807</v>
      </c>
      <c r="H45" s="3" t="s">
        <v>298</v>
      </c>
      <c r="I45" s="3" t="s">
        <v>465</v>
      </c>
      <c r="J45" s="3">
        <v>10807</v>
      </c>
      <c r="K45" s="3">
        <v>3940</v>
      </c>
      <c r="L45" s="3">
        <v>3940</v>
      </c>
      <c r="M45" s="3">
        <v>718010049</v>
      </c>
      <c r="N45" s="3" t="s">
        <v>516</v>
      </c>
      <c r="O45" s="3">
        <v>0</v>
      </c>
      <c r="P45" s="3">
        <v>3940</v>
      </c>
      <c r="Q45" s="3">
        <v>3940</v>
      </c>
      <c r="R45" s="3">
        <v>718010049</v>
      </c>
      <c r="S45" s="3" t="s">
        <v>392</v>
      </c>
      <c r="T45" s="3" t="s">
        <v>517</v>
      </c>
      <c r="U45" s="3" t="s">
        <v>518</v>
      </c>
      <c r="V45" s="3" t="s">
        <v>517</v>
      </c>
      <c r="W45" s="3" t="s">
        <v>395</v>
      </c>
      <c r="X45" s="3" t="s">
        <v>519</v>
      </c>
      <c r="Y45" s="3">
        <v>0</v>
      </c>
      <c r="Z45" s="4">
        <v>1200</v>
      </c>
      <c r="AA45" s="4">
        <v>1</v>
      </c>
      <c r="AB45" s="4">
        <v>718010049</v>
      </c>
      <c r="AC45" s="4">
        <v>1.03</v>
      </c>
    </row>
    <row r="46" spans="1:29" customFormat="1" x14ac:dyDescent="0.25">
      <c r="A46" s="3">
        <v>44</v>
      </c>
      <c r="B46" s="3">
        <v>1836</v>
      </c>
      <c r="C46" s="3" t="s">
        <v>514</v>
      </c>
      <c r="D46" s="3" t="s">
        <v>515</v>
      </c>
      <c r="E46" s="3" t="s">
        <v>520</v>
      </c>
      <c r="F46" s="3">
        <v>1</v>
      </c>
      <c r="G46" s="3">
        <v>38575</v>
      </c>
      <c r="H46" s="3" t="s">
        <v>298</v>
      </c>
      <c r="I46" s="3" t="s">
        <v>465</v>
      </c>
      <c r="J46" s="3">
        <v>38575</v>
      </c>
      <c r="K46" s="3">
        <v>3939</v>
      </c>
      <c r="L46" s="3">
        <v>3939</v>
      </c>
      <c r="M46" s="3">
        <v>718010047</v>
      </c>
      <c r="N46" s="3" t="s">
        <v>520</v>
      </c>
      <c r="O46" s="3">
        <v>0</v>
      </c>
      <c r="P46" s="3">
        <v>3939</v>
      </c>
      <c r="Q46" s="3">
        <v>3939</v>
      </c>
      <c r="R46" s="3">
        <v>718010047</v>
      </c>
      <c r="S46" s="3" t="s">
        <v>398</v>
      </c>
      <c r="T46" s="3" t="s">
        <v>521</v>
      </c>
      <c r="U46" s="3" t="s">
        <v>522</v>
      </c>
      <c r="V46" s="3" t="s">
        <v>521</v>
      </c>
      <c r="W46" s="3" t="s">
        <v>401</v>
      </c>
      <c r="X46" s="3" t="s">
        <v>523</v>
      </c>
      <c r="Y46" s="3">
        <v>0</v>
      </c>
      <c r="Z46" s="4">
        <v>1200</v>
      </c>
      <c r="AA46" s="4">
        <v>1</v>
      </c>
      <c r="AB46" s="4">
        <v>718010047</v>
      </c>
      <c r="AC46" s="4">
        <v>3.65</v>
      </c>
    </row>
    <row r="47" spans="1:29" customFormat="1" x14ac:dyDescent="0.25">
      <c r="A47" s="3">
        <v>45</v>
      </c>
      <c r="B47" s="3">
        <v>1877</v>
      </c>
      <c r="C47" s="3" t="s">
        <v>524</v>
      </c>
      <c r="D47" s="3" t="s">
        <v>525</v>
      </c>
      <c r="E47" s="3" t="s">
        <v>526</v>
      </c>
      <c r="F47" s="3">
        <v>1</v>
      </c>
      <c r="G47" s="3">
        <v>25156</v>
      </c>
      <c r="H47" s="3" t="s">
        <v>298</v>
      </c>
      <c r="I47" s="3" t="s">
        <v>465</v>
      </c>
      <c r="J47" s="3">
        <v>25156</v>
      </c>
      <c r="K47" s="3">
        <v>3891</v>
      </c>
      <c r="L47" s="3">
        <v>3891</v>
      </c>
      <c r="M47" s="3">
        <v>718009923</v>
      </c>
      <c r="N47" s="3" t="s">
        <v>526</v>
      </c>
      <c r="O47" s="3">
        <v>0</v>
      </c>
      <c r="P47" s="3">
        <v>3891</v>
      </c>
      <c r="Q47" s="3">
        <v>3891</v>
      </c>
      <c r="R47" s="3">
        <v>718009923</v>
      </c>
      <c r="S47" s="3" t="s">
        <v>319</v>
      </c>
      <c r="T47" s="3" t="s">
        <v>527</v>
      </c>
      <c r="U47" s="3" t="s">
        <v>528</v>
      </c>
      <c r="V47" s="3" t="s">
        <v>527</v>
      </c>
      <c r="W47" s="3" t="s">
        <v>322</v>
      </c>
      <c r="X47" s="3" t="s">
        <v>529</v>
      </c>
      <c r="Y47" s="3">
        <v>0</v>
      </c>
      <c r="Z47" s="4">
        <v>1169</v>
      </c>
      <c r="AA47" s="4">
        <v>1</v>
      </c>
      <c r="AB47" s="4">
        <v>718009923</v>
      </c>
      <c r="AC47" s="4">
        <v>2.5299999999999998</v>
      </c>
    </row>
    <row r="48" spans="1:29" customFormat="1" x14ac:dyDescent="0.25">
      <c r="A48" s="3">
        <v>46</v>
      </c>
      <c r="B48" s="3">
        <v>1933</v>
      </c>
      <c r="C48" s="3" t="s">
        <v>524</v>
      </c>
      <c r="D48" s="3" t="s">
        <v>525</v>
      </c>
      <c r="E48" s="3" t="s">
        <v>530</v>
      </c>
      <c r="F48" s="3">
        <v>1</v>
      </c>
      <c r="G48" s="3">
        <v>46865</v>
      </c>
      <c r="H48" s="3" t="s">
        <v>298</v>
      </c>
      <c r="I48" s="3" t="s">
        <v>465</v>
      </c>
      <c r="J48" s="3">
        <v>46865</v>
      </c>
      <c r="K48" s="3">
        <v>3890</v>
      </c>
      <c r="L48" s="3">
        <v>3890</v>
      </c>
      <c r="M48" s="3">
        <v>718009921</v>
      </c>
      <c r="N48" s="3" t="s">
        <v>530</v>
      </c>
      <c r="O48" s="3">
        <v>0</v>
      </c>
      <c r="P48" s="3">
        <v>3890</v>
      </c>
      <c r="Q48" s="3">
        <v>3890</v>
      </c>
      <c r="R48" s="3">
        <v>718009921</v>
      </c>
      <c r="S48" s="3" t="s">
        <v>406</v>
      </c>
      <c r="T48" s="3" t="s">
        <v>531</v>
      </c>
      <c r="U48" s="3" t="s">
        <v>532</v>
      </c>
      <c r="V48" s="3" t="s">
        <v>531</v>
      </c>
      <c r="W48" s="3" t="s">
        <v>409</v>
      </c>
      <c r="X48" s="3" t="s">
        <v>523</v>
      </c>
      <c r="Y48" s="3">
        <v>0</v>
      </c>
      <c r="Z48" s="4">
        <v>1169</v>
      </c>
      <c r="AA48" s="4">
        <v>1</v>
      </c>
      <c r="AB48" s="4">
        <v>718009921</v>
      </c>
      <c r="AC48" s="4">
        <v>4.51</v>
      </c>
    </row>
    <row r="49" spans="1:29" customFormat="1" x14ac:dyDescent="0.25">
      <c r="A49" s="3">
        <v>47</v>
      </c>
      <c r="B49" s="3">
        <v>2213</v>
      </c>
      <c r="C49" s="3" t="s">
        <v>533</v>
      </c>
      <c r="D49" s="3" t="s">
        <v>534</v>
      </c>
      <c r="E49" s="3" t="s">
        <v>535</v>
      </c>
      <c r="F49" s="3">
        <v>1</v>
      </c>
      <c r="G49" s="3">
        <v>14364</v>
      </c>
      <c r="H49" s="3" t="s">
        <v>298</v>
      </c>
      <c r="I49" s="3" t="s">
        <v>357</v>
      </c>
      <c r="J49" s="3">
        <v>14364</v>
      </c>
      <c r="K49" s="3">
        <v>7094</v>
      </c>
      <c r="L49" s="3">
        <v>7094</v>
      </c>
      <c r="M49" s="3">
        <v>718022851</v>
      </c>
      <c r="N49" s="3" t="s">
        <v>535</v>
      </c>
      <c r="O49" s="3">
        <v>0</v>
      </c>
      <c r="P49" s="3">
        <v>7094</v>
      </c>
      <c r="Q49" s="3">
        <v>7094</v>
      </c>
      <c r="R49" s="3">
        <v>718022851</v>
      </c>
      <c r="S49" s="3" t="s">
        <v>406</v>
      </c>
      <c r="T49" s="3" t="s">
        <v>536</v>
      </c>
      <c r="U49" s="3" t="s">
        <v>537</v>
      </c>
      <c r="V49" s="3" t="s">
        <v>536</v>
      </c>
      <c r="W49" s="3" t="s">
        <v>409</v>
      </c>
      <c r="X49" s="3" t="s">
        <v>538</v>
      </c>
      <c r="Y49" s="3">
        <v>0</v>
      </c>
      <c r="Z49" s="4">
        <v>1591</v>
      </c>
      <c r="AA49" s="4">
        <v>1</v>
      </c>
      <c r="AB49" s="4">
        <v>718022851</v>
      </c>
      <c r="AC49" s="4">
        <v>1.37</v>
      </c>
    </row>
    <row r="50" spans="1:29" customFormat="1" x14ac:dyDescent="0.25">
      <c r="A50" s="3">
        <v>48</v>
      </c>
      <c r="B50" s="3">
        <v>2225</v>
      </c>
      <c r="C50" s="3" t="s">
        <v>533</v>
      </c>
      <c r="D50" s="3" t="s">
        <v>534</v>
      </c>
      <c r="E50" s="3" t="s">
        <v>539</v>
      </c>
      <c r="F50" s="3">
        <v>1</v>
      </c>
      <c r="G50" s="3">
        <v>10809</v>
      </c>
      <c r="H50" s="3" t="s">
        <v>298</v>
      </c>
      <c r="I50" s="3" t="s">
        <v>357</v>
      </c>
      <c r="J50" s="3">
        <v>10809</v>
      </c>
      <c r="K50" s="3">
        <v>1375</v>
      </c>
      <c r="L50" s="3">
        <v>1375</v>
      </c>
      <c r="M50" s="3">
        <v>718003560</v>
      </c>
      <c r="N50" s="3" t="s">
        <v>539</v>
      </c>
      <c r="O50" s="3">
        <v>0</v>
      </c>
      <c r="P50" s="3">
        <v>1375</v>
      </c>
      <c r="Q50" s="3">
        <v>1375</v>
      </c>
      <c r="R50" s="3">
        <v>718003560</v>
      </c>
      <c r="S50" s="3" t="s">
        <v>300</v>
      </c>
      <c r="T50" s="3" t="s">
        <v>380</v>
      </c>
      <c r="U50" s="3" t="s">
        <v>540</v>
      </c>
      <c r="V50" s="3" t="s">
        <v>380</v>
      </c>
      <c r="W50" s="3" t="s">
        <v>303</v>
      </c>
      <c r="X50" s="3" t="s">
        <v>541</v>
      </c>
      <c r="Y50" s="3">
        <v>0</v>
      </c>
      <c r="Z50" s="4">
        <v>1591</v>
      </c>
      <c r="AA50" s="4">
        <v>1</v>
      </c>
      <c r="AB50" s="4">
        <v>718003560</v>
      </c>
      <c r="AC50" s="4">
        <v>1.08</v>
      </c>
    </row>
    <row r="51" spans="1:29" customFormat="1" x14ac:dyDescent="0.25">
      <c r="A51" s="3">
        <v>49</v>
      </c>
      <c r="B51" s="3">
        <v>2288</v>
      </c>
      <c r="C51" s="3" t="s">
        <v>542</v>
      </c>
      <c r="D51" s="3" t="s">
        <v>543</v>
      </c>
      <c r="E51" s="3" t="s">
        <v>544</v>
      </c>
      <c r="F51" s="3">
        <v>1</v>
      </c>
      <c r="G51" s="3">
        <v>41164</v>
      </c>
      <c r="H51" s="3" t="s">
        <v>298</v>
      </c>
      <c r="I51" s="3" t="s">
        <v>465</v>
      </c>
      <c r="J51" s="3">
        <v>41164</v>
      </c>
      <c r="K51" s="3">
        <v>2378</v>
      </c>
      <c r="L51" s="3">
        <v>2378</v>
      </c>
      <c r="M51" s="3">
        <v>718006102</v>
      </c>
      <c r="N51" s="3" t="s">
        <v>544</v>
      </c>
      <c r="O51" s="3">
        <v>0</v>
      </c>
      <c r="P51" s="3">
        <v>2378</v>
      </c>
      <c r="Q51" s="3">
        <v>2378</v>
      </c>
      <c r="R51" s="3">
        <v>718006102</v>
      </c>
      <c r="S51" s="3" t="s">
        <v>312</v>
      </c>
      <c r="T51" s="3" t="s">
        <v>545</v>
      </c>
      <c r="U51" s="3" t="s">
        <v>546</v>
      </c>
      <c r="V51" s="3" t="s">
        <v>545</v>
      </c>
      <c r="W51" s="3" t="s">
        <v>315</v>
      </c>
      <c r="X51" s="3" t="s">
        <v>547</v>
      </c>
      <c r="Y51" s="3">
        <v>0</v>
      </c>
      <c r="Z51" s="4">
        <v>905</v>
      </c>
      <c r="AA51" s="4">
        <v>1</v>
      </c>
      <c r="AB51" s="4">
        <v>718006102</v>
      </c>
      <c r="AC51" s="4">
        <v>4.13</v>
      </c>
    </row>
    <row r="52" spans="1:29" customFormat="1" x14ac:dyDescent="0.25">
      <c r="A52" s="3">
        <v>50</v>
      </c>
      <c r="B52" s="3">
        <v>2348</v>
      </c>
      <c r="C52" s="3" t="s">
        <v>548</v>
      </c>
      <c r="D52" s="3" t="s">
        <v>549</v>
      </c>
      <c r="E52" s="3" t="s">
        <v>550</v>
      </c>
      <c r="F52" s="3">
        <v>1</v>
      </c>
      <c r="G52" s="3">
        <v>25590</v>
      </c>
      <c r="H52" s="3" t="s">
        <v>298</v>
      </c>
      <c r="I52" s="3" t="s">
        <v>357</v>
      </c>
      <c r="J52" s="3">
        <v>25590</v>
      </c>
      <c r="K52" s="3">
        <v>7226</v>
      </c>
      <c r="L52" s="3">
        <v>7226</v>
      </c>
      <c r="M52" s="3">
        <v>718023321</v>
      </c>
      <c r="N52" s="3" t="s">
        <v>550</v>
      </c>
      <c r="O52" s="3">
        <v>0</v>
      </c>
      <c r="P52" s="3">
        <v>7305</v>
      </c>
      <c r="Q52" s="3">
        <v>7305</v>
      </c>
      <c r="R52" s="3">
        <v>718023321</v>
      </c>
      <c r="S52" s="3" t="s">
        <v>300</v>
      </c>
      <c r="T52" s="3" t="s">
        <v>527</v>
      </c>
      <c r="U52" s="3" t="s">
        <v>551</v>
      </c>
      <c r="V52" s="3" t="s">
        <v>527</v>
      </c>
      <c r="W52" s="3" t="s">
        <v>303</v>
      </c>
      <c r="X52" s="3" t="s">
        <v>468</v>
      </c>
      <c r="Y52" s="3">
        <v>0</v>
      </c>
      <c r="Z52" s="4">
        <v>1099</v>
      </c>
      <c r="AA52" s="4">
        <v>1</v>
      </c>
      <c r="AB52" s="4">
        <v>718023321</v>
      </c>
      <c r="AC52" s="4">
        <v>2.5299999999999998</v>
      </c>
    </row>
    <row r="53" spans="1:29" customFormat="1" x14ac:dyDescent="0.25">
      <c r="A53" s="3">
        <v>51</v>
      </c>
      <c r="B53" s="3">
        <v>2350</v>
      </c>
      <c r="C53" s="3" t="s">
        <v>548</v>
      </c>
      <c r="D53" s="3" t="s">
        <v>552</v>
      </c>
      <c r="E53" s="3" t="s">
        <v>553</v>
      </c>
      <c r="F53" s="3">
        <v>1</v>
      </c>
      <c r="G53" s="3">
        <v>15072</v>
      </c>
      <c r="H53" s="3" t="s">
        <v>298</v>
      </c>
      <c r="I53" s="3" t="s">
        <v>357</v>
      </c>
      <c r="J53" s="3">
        <v>15072</v>
      </c>
      <c r="K53" s="3">
        <v>6072</v>
      </c>
      <c r="L53" s="3">
        <v>6072</v>
      </c>
      <c r="M53" s="3">
        <v>718019371</v>
      </c>
      <c r="N53" s="3" t="s">
        <v>553</v>
      </c>
      <c r="O53" s="3">
        <v>0</v>
      </c>
      <c r="P53" s="3">
        <v>6072</v>
      </c>
      <c r="Q53" s="3">
        <v>6072</v>
      </c>
      <c r="R53" s="3">
        <v>718019371</v>
      </c>
      <c r="S53" s="3" t="s">
        <v>300</v>
      </c>
      <c r="T53" s="3" t="s">
        <v>554</v>
      </c>
      <c r="U53" s="3" t="s">
        <v>555</v>
      </c>
      <c r="V53" s="3" t="s">
        <v>554</v>
      </c>
      <c r="W53" s="3" t="s">
        <v>303</v>
      </c>
      <c r="X53" s="3" t="s">
        <v>353</v>
      </c>
      <c r="Y53" s="3">
        <v>0</v>
      </c>
      <c r="Z53" s="4">
        <v>1100</v>
      </c>
      <c r="AA53" s="4">
        <v>1</v>
      </c>
      <c r="AB53" s="4">
        <v>718019371</v>
      </c>
      <c r="AC53" s="4">
        <v>1.42</v>
      </c>
    </row>
    <row r="54" spans="1:29" customFormat="1" x14ac:dyDescent="0.25">
      <c r="A54" s="3">
        <v>52</v>
      </c>
      <c r="B54" s="3">
        <v>2386</v>
      </c>
      <c r="C54" s="3" t="s">
        <v>556</v>
      </c>
      <c r="D54" s="3" t="s">
        <v>557</v>
      </c>
      <c r="E54" s="3" t="s">
        <v>558</v>
      </c>
      <c r="F54" s="3">
        <v>1</v>
      </c>
      <c r="G54" s="3">
        <v>69666</v>
      </c>
      <c r="H54" s="3" t="s">
        <v>298</v>
      </c>
      <c r="I54" s="3" t="s">
        <v>454</v>
      </c>
      <c r="J54" s="3">
        <v>69666</v>
      </c>
      <c r="K54" s="3">
        <v>1962</v>
      </c>
      <c r="L54" s="3">
        <v>1962</v>
      </c>
      <c r="M54" s="3">
        <v>718005067</v>
      </c>
      <c r="N54" s="3" t="s">
        <v>558</v>
      </c>
      <c r="O54" s="3">
        <v>0</v>
      </c>
      <c r="P54" s="3">
        <v>1962</v>
      </c>
      <c r="Q54" s="3">
        <v>1962</v>
      </c>
      <c r="R54" s="3">
        <v>718005067</v>
      </c>
      <c r="S54" s="3" t="s">
        <v>336</v>
      </c>
      <c r="T54" s="3" t="s">
        <v>559</v>
      </c>
      <c r="U54" s="3" t="s">
        <v>560</v>
      </c>
      <c r="V54" s="3" t="s">
        <v>559</v>
      </c>
      <c r="W54" s="3" t="s">
        <v>339</v>
      </c>
      <c r="X54" s="3" t="s">
        <v>561</v>
      </c>
      <c r="Y54" s="3">
        <v>0</v>
      </c>
      <c r="Z54" s="4">
        <v>770</v>
      </c>
      <c r="AA54" s="4">
        <v>1</v>
      </c>
      <c r="AB54" s="4">
        <v>718005067</v>
      </c>
      <c r="AC54" s="4">
        <v>7.0328999999999997</v>
      </c>
    </row>
    <row r="55" spans="1:29" customFormat="1" x14ac:dyDescent="0.25">
      <c r="A55" s="3">
        <v>53</v>
      </c>
      <c r="B55" s="3">
        <v>2424</v>
      </c>
      <c r="C55" s="3" t="s">
        <v>556</v>
      </c>
      <c r="D55" s="3" t="s">
        <v>557</v>
      </c>
      <c r="E55" s="3" t="s">
        <v>562</v>
      </c>
      <c r="F55" s="3">
        <v>1</v>
      </c>
      <c r="G55" s="3">
        <v>34988</v>
      </c>
      <c r="H55" s="3" t="s">
        <v>298</v>
      </c>
      <c r="I55" s="3" t="s">
        <v>454</v>
      </c>
      <c r="J55" s="3">
        <v>34988</v>
      </c>
      <c r="K55" s="3">
        <v>1960</v>
      </c>
      <c r="L55" s="3">
        <v>1960</v>
      </c>
      <c r="M55" s="3">
        <v>718005063</v>
      </c>
      <c r="N55" s="3" t="s">
        <v>562</v>
      </c>
      <c r="O55" s="3">
        <v>0</v>
      </c>
      <c r="P55" s="3">
        <v>1960</v>
      </c>
      <c r="Q55" s="3">
        <v>1960</v>
      </c>
      <c r="R55" s="3">
        <v>718005063</v>
      </c>
      <c r="S55" s="3" t="s">
        <v>398</v>
      </c>
      <c r="T55" s="3" t="s">
        <v>563</v>
      </c>
      <c r="U55" s="3" t="s">
        <v>564</v>
      </c>
      <c r="V55" s="3" t="s">
        <v>563</v>
      </c>
      <c r="W55" s="3" t="s">
        <v>401</v>
      </c>
      <c r="X55" s="3" t="s">
        <v>561</v>
      </c>
      <c r="Y55" s="3">
        <v>0</v>
      </c>
      <c r="Z55" s="4">
        <v>770</v>
      </c>
      <c r="AA55" s="4">
        <v>1</v>
      </c>
      <c r="AB55" s="4">
        <v>718005063</v>
      </c>
      <c r="AC55" s="4">
        <v>3.54</v>
      </c>
    </row>
    <row r="56" spans="1:29" customFormat="1" x14ac:dyDescent="0.25">
      <c r="A56" s="3">
        <v>54</v>
      </c>
      <c r="B56" s="3">
        <v>2698</v>
      </c>
      <c r="C56" s="3" t="s">
        <v>565</v>
      </c>
      <c r="D56" s="3" t="s">
        <v>566</v>
      </c>
      <c r="E56" s="3" t="s">
        <v>567</v>
      </c>
      <c r="F56" s="3">
        <v>1</v>
      </c>
      <c r="G56" s="3">
        <v>21118</v>
      </c>
      <c r="H56" s="3" t="s">
        <v>298</v>
      </c>
      <c r="I56" s="3" t="s">
        <v>357</v>
      </c>
      <c r="J56" s="3">
        <v>21118</v>
      </c>
      <c r="K56" s="3">
        <v>3695</v>
      </c>
      <c r="L56" s="3">
        <v>3695</v>
      </c>
      <c r="M56" s="3">
        <v>718009460</v>
      </c>
      <c r="N56" s="3" t="s">
        <v>567</v>
      </c>
      <c r="O56" s="3">
        <v>0</v>
      </c>
      <c r="P56" s="3">
        <v>3695</v>
      </c>
      <c r="Q56" s="3">
        <v>3695</v>
      </c>
      <c r="R56" s="3">
        <v>718009460</v>
      </c>
      <c r="S56" s="3" t="s">
        <v>319</v>
      </c>
      <c r="T56" s="3" t="s">
        <v>568</v>
      </c>
      <c r="U56" s="3" t="s">
        <v>569</v>
      </c>
      <c r="V56" s="3" t="s">
        <v>568</v>
      </c>
      <c r="W56" s="3" t="s">
        <v>322</v>
      </c>
      <c r="X56" s="3" t="s">
        <v>570</v>
      </c>
      <c r="Y56" s="3">
        <v>0</v>
      </c>
      <c r="Z56" s="4">
        <v>1304</v>
      </c>
      <c r="AA56" s="4">
        <v>1</v>
      </c>
      <c r="AB56" s="4">
        <v>718009460</v>
      </c>
      <c r="AC56" s="4">
        <v>1.96</v>
      </c>
    </row>
    <row r="57" spans="1:29" customFormat="1" x14ac:dyDescent="0.25">
      <c r="A57" s="3">
        <v>55</v>
      </c>
      <c r="B57" s="3">
        <v>2707</v>
      </c>
      <c r="C57" s="3" t="s">
        <v>533</v>
      </c>
      <c r="D57" s="3" t="s">
        <v>534</v>
      </c>
      <c r="E57" s="3" t="s">
        <v>571</v>
      </c>
      <c r="F57" s="3">
        <v>1</v>
      </c>
      <c r="G57" s="3">
        <v>47131</v>
      </c>
      <c r="H57" s="3" t="s">
        <v>298</v>
      </c>
      <c r="I57" s="3" t="s">
        <v>357</v>
      </c>
      <c r="J57" s="3">
        <v>47131</v>
      </c>
      <c r="K57" s="3">
        <v>1374</v>
      </c>
      <c r="L57" s="3">
        <v>1374</v>
      </c>
      <c r="M57" s="3">
        <v>718003558</v>
      </c>
      <c r="N57" s="3" t="s">
        <v>571</v>
      </c>
      <c r="O57" s="3">
        <v>0</v>
      </c>
      <c r="P57" s="3">
        <v>1374</v>
      </c>
      <c r="Q57" s="3">
        <v>1374</v>
      </c>
      <c r="R57" s="3">
        <v>718003558</v>
      </c>
      <c r="S57" s="3" t="s">
        <v>330</v>
      </c>
      <c r="T57" s="3" t="s">
        <v>572</v>
      </c>
      <c r="U57" s="3" t="s">
        <v>573</v>
      </c>
      <c r="V57" s="3" t="s">
        <v>572</v>
      </c>
      <c r="W57" s="3" t="s">
        <v>333</v>
      </c>
      <c r="X57" s="3" t="s">
        <v>574</v>
      </c>
      <c r="Y57" s="3">
        <v>0</v>
      </c>
      <c r="Z57" s="4">
        <v>1591</v>
      </c>
      <c r="AA57" s="4">
        <v>1</v>
      </c>
      <c r="AB57" s="4">
        <v>718003558</v>
      </c>
      <c r="AC57" s="4">
        <v>4.53</v>
      </c>
    </row>
    <row r="58" spans="1:29" customFormat="1" x14ac:dyDescent="0.25">
      <c r="A58" s="3">
        <v>56</v>
      </c>
      <c r="B58" s="3">
        <v>2797</v>
      </c>
      <c r="C58" s="3" t="s">
        <v>565</v>
      </c>
      <c r="D58" s="3" t="s">
        <v>566</v>
      </c>
      <c r="E58" s="3" t="s">
        <v>575</v>
      </c>
      <c r="F58" s="3">
        <v>1</v>
      </c>
      <c r="G58" s="3">
        <v>30012</v>
      </c>
      <c r="H58" s="3" t="s">
        <v>298</v>
      </c>
      <c r="I58" s="3" t="s">
        <v>357</v>
      </c>
      <c r="J58" s="3">
        <v>30012</v>
      </c>
      <c r="K58" s="3">
        <v>3693</v>
      </c>
      <c r="L58" s="3">
        <v>3693</v>
      </c>
      <c r="M58" s="3">
        <v>718009456</v>
      </c>
      <c r="N58" s="3" t="s">
        <v>575</v>
      </c>
      <c r="O58" s="3">
        <v>0</v>
      </c>
      <c r="P58" s="3">
        <v>3693</v>
      </c>
      <c r="Q58" s="3">
        <v>3693</v>
      </c>
      <c r="R58" s="3">
        <v>718009456</v>
      </c>
      <c r="S58" s="3" t="s">
        <v>306</v>
      </c>
      <c r="T58" s="3" t="s">
        <v>576</v>
      </c>
      <c r="U58" s="3" t="s">
        <v>577</v>
      </c>
      <c r="V58" s="3" t="s">
        <v>576</v>
      </c>
      <c r="W58" s="3" t="s">
        <v>309</v>
      </c>
      <c r="X58" s="3" t="s">
        <v>578</v>
      </c>
      <c r="Y58" s="3">
        <v>0</v>
      </c>
      <c r="Z58" s="4">
        <v>1304</v>
      </c>
      <c r="AA58" s="4">
        <v>1</v>
      </c>
      <c r="AB58" s="4">
        <v>718009456</v>
      </c>
      <c r="AC58" s="4">
        <v>2.94</v>
      </c>
    </row>
    <row r="59" spans="1:29" customFormat="1" x14ac:dyDescent="0.25">
      <c r="A59" s="3">
        <v>57</v>
      </c>
      <c r="B59" s="3">
        <v>2875</v>
      </c>
      <c r="C59" s="3" t="s">
        <v>565</v>
      </c>
      <c r="D59" s="3" t="s">
        <v>566</v>
      </c>
      <c r="E59" s="3" t="s">
        <v>579</v>
      </c>
      <c r="F59" s="3">
        <v>1</v>
      </c>
      <c r="G59" s="3">
        <v>18798</v>
      </c>
      <c r="H59" s="3" t="s">
        <v>298</v>
      </c>
      <c r="I59" s="3" t="s">
        <v>357</v>
      </c>
      <c r="J59" s="3">
        <v>18798</v>
      </c>
      <c r="K59" s="3">
        <v>3690</v>
      </c>
      <c r="L59" s="3">
        <v>3690</v>
      </c>
      <c r="M59" s="3">
        <v>718009450</v>
      </c>
      <c r="N59" s="3" t="s">
        <v>579</v>
      </c>
      <c r="O59" s="3">
        <v>0</v>
      </c>
      <c r="P59" s="3">
        <v>3690</v>
      </c>
      <c r="Q59" s="3">
        <v>3690</v>
      </c>
      <c r="R59" s="3">
        <v>718009450</v>
      </c>
      <c r="S59" s="3" t="s">
        <v>336</v>
      </c>
      <c r="T59" s="3" t="s">
        <v>580</v>
      </c>
      <c r="U59" s="3" t="s">
        <v>581</v>
      </c>
      <c r="V59" s="3" t="s">
        <v>580</v>
      </c>
      <c r="W59" s="3" t="s">
        <v>339</v>
      </c>
      <c r="X59" s="3" t="s">
        <v>582</v>
      </c>
      <c r="Y59" s="3">
        <v>0</v>
      </c>
      <c r="Z59" s="4">
        <v>1304</v>
      </c>
      <c r="AA59" s="4">
        <v>1</v>
      </c>
      <c r="AB59" s="4">
        <v>718009450</v>
      </c>
      <c r="AC59" s="4">
        <v>1.88</v>
      </c>
    </row>
    <row r="60" spans="1:29" customFormat="1" x14ac:dyDescent="0.25">
      <c r="A60" s="3">
        <v>58</v>
      </c>
      <c r="B60" s="3">
        <v>3426</v>
      </c>
      <c r="C60" s="3" t="s">
        <v>542</v>
      </c>
      <c r="D60" s="3" t="s">
        <v>583</v>
      </c>
      <c r="E60" s="3" t="s">
        <v>584</v>
      </c>
      <c r="F60" s="3">
        <v>1</v>
      </c>
      <c r="G60" s="3">
        <v>24149</v>
      </c>
      <c r="H60" s="3" t="s">
        <v>298</v>
      </c>
      <c r="I60" s="3" t="s">
        <v>465</v>
      </c>
      <c r="J60" s="3">
        <v>24149</v>
      </c>
      <c r="K60" s="3">
        <v>2423</v>
      </c>
      <c r="L60" s="3">
        <v>2423</v>
      </c>
      <c r="M60" s="3">
        <v>718006205</v>
      </c>
      <c r="N60" s="3" t="s">
        <v>584</v>
      </c>
      <c r="O60" s="3">
        <v>0</v>
      </c>
      <c r="P60" s="3">
        <v>2423</v>
      </c>
      <c r="Q60" s="3">
        <v>2423</v>
      </c>
      <c r="R60" s="3">
        <v>718006205</v>
      </c>
      <c r="S60" s="3" t="s">
        <v>392</v>
      </c>
      <c r="T60" s="3" t="s">
        <v>585</v>
      </c>
      <c r="U60" s="3" t="s">
        <v>586</v>
      </c>
      <c r="V60" s="3" t="s">
        <v>585</v>
      </c>
      <c r="W60" s="3" t="s">
        <v>395</v>
      </c>
      <c r="X60" s="3" t="s">
        <v>587</v>
      </c>
      <c r="Y60" s="3">
        <v>0</v>
      </c>
      <c r="Z60" s="4">
        <v>913</v>
      </c>
      <c r="AA60" s="4">
        <v>1</v>
      </c>
      <c r="AB60" s="4">
        <v>718006205</v>
      </c>
      <c r="AC60" s="4">
        <v>2.34</v>
      </c>
    </row>
    <row r="61" spans="1:29" customFormat="1" x14ac:dyDescent="0.25">
      <c r="A61" s="3">
        <v>59</v>
      </c>
      <c r="B61" s="3">
        <v>3498</v>
      </c>
      <c r="C61" s="3" t="s">
        <v>542</v>
      </c>
      <c r="D61" s="3" t="s">
        <v>583</v>
      </c>
      <c r="E61" s="3" t="s">
        <v>588</v>
      </c>
      <c r="F61" s="3">
        <v>1</v>
      </c>
      <c r="G61" s="3">
        <v>41657</v>
      </c>
      <c r="H61" s="3" t="s">
        <v>298</v>
      </c>
      <c r="I61" s="3" t="s">
        <v>465</v>
      </c>
      <c r="J61" s="3">
        <v>41657</v>
      </c>
      <c r="K61" s="3">
        <v>2424</v>
      </c>
      <c r="L61" s="3">
        <v>2424</v>
      </c>
      <c r="M61" s="3">
        <v>718006207</v>
      </c>
      <c r="N61" s="3" t="s">
        <v>588</v>
      </c>
      <c r="O61" s="3">
        <v>0</v>
      </c>
      <c r="P61" s="3">
        <v>2424</v>
      </c>
      <c r="Q61" s="3">
        <v>2424</v>
      </c>
      <c r="R61" s="3">
        <v>718006207</v>
      </c>
      <c r="S61" s="3" t="s">
        <v>336</v>
      </c>
      <c r="T61" s="3" t="s">
        <v>589</v>
      </c>
      <c r="U61" s="3" t="s">
        <v>590</v>
      </c>
      <c r="V61" s="3" t="s">
        <v>589</v>
      </c>
      <c r="W61" s="3" t="s">
        <v>339</v>
      </c>
      <c r="X61" s="3" t="s">
        <v>591</v>
      </c>
      <c r="Y61" s="3">
        <v>0</v>
      </c>
      <c r="Z61" s="4">
        <v>913</v>
      </c>
      <c r="AA61" s="4">
        <v>1</v>
      </c>
      <c r="AB61" s="4">
        <v>718006207</v>
      </c>
      <c r="AC61" s="4">
        <v>4.1500000000000004</v>
      </c>
    </row>
    <row r="62" spans="1:29" customFormat="1" x14ac:dyDescent="0.25">
      <c r="A62" s="3">
        <v>60</v>
      </c>
      <c r="B62" s="3">
        <v>3517</v>
      </c>
      <c r="C62" s="3" t="s">
        <v>542</v>
      </c>
      <c r="D62" s="3" t="s">
        <v>583</v>
      </c>
      <c r="E62" s="3" t="s">
        <v>592</v>
      </c>
      <c r="F62" s="3">
        <v>1</v>
      </c>
      <c r="G62" s="3">
        <v>27983</v>
      </c>
      <c r="H62" s="3" t="s">
        <v>298</v>
      </c>
      <c r="I62" s="3" t="s">
        <v>465</v>
      </c>
      <c r="J62" s="3">
        <v>27983</v>
      </c>
      <c r="K62" s="3">
        <v>2422</v>
      </c>
      <c r="L62" s="3">
        <v>2422</v>
      </c>
      <c r="M62" s="3">
        <v>718006203</v>
      </c>
      <c r="N62" s="3" t="s">
        <v>592</v>
      </c>
      <c r="O62" s="3">
        <v>0</v>
      </c>
      <c r="P62" s="3">
        <v>2422</v>
      </c>
      <c r="Q62" s="3">
        <v>2422</v>
      </c>
      <c r="R62" s="3">
        <v>718006203</v>
      </c>
      <c r="S62" s="3" t="s">
        <v>398</v>
      </c>
      <c r="T62" s="3" t="s">
        <v>593</v>
      </c>
      <c r="U62" s="3" t="s">
        <v>594</v>
      </c>
      <c r="V62" s="3" t="s">
        <v>593</v>
      </c>
      <c r="W62" s="3" t="s">
        <v>401</v>
      </c>
      <c r="X62" s="3" t="s">
        <v>591</v>
      </c>
      <c r="Y62" s="3">
        <v>0</v>
      </c>
      <c r="Z62" s="4">
        <v>913</v>
      </c>
      <c r="AA62" s="4">
        <v>1</v>
      </c>
      <c r="AB62" s="4">
        <v>718006203</v>
      </c>
      <c r="AC62" s="4">
        <v>2.61</v>
      </c>
    </row>
    <row r="63" spans="1:29" customFormat="1" x14ac:dyDescent="0.25">
      <c r="A63" s="3">
        <v>61</v>
      </c>
      <c r="B63" s="3">
        <v>3525</v>
      </c>
      <c r="C63" s="3" t="s">
        <v>542</v>
      </c>
      <c r="D63" s="3" t="s">
        <v>595</v>
      </c>
      <c r="E63" s="3" t="s">
        <v>596</v>
      </c>
      <c r="F63" s="3">
        <v>1</v>
      </c>
      <c r="G63" s="3">
        <v>19580</v>
      </c>
      <c r="H63" s="3" t="s">
        <v>298</v>
      </c>
      <c r="I63" s="3" t="s">
        <v>465</v>
      </c>
      <c r="J63" s="3">
        <v>19580</v>
      </c>
      <c r="K63" s="3">
        <v>2427</v>
      </c>
      <c r="L63" s="3">
        <v>2427</v>
      </c>
      <c r="M63" s="3">
        <v>718006214</v>
      </c>
      <c r="N63" s="3" t="s">
        <v>596</v>
      </c>
      <c r="O63" s="3">
        <v>0</v>
      </c>
      <c r="P63" s="3">
        <v>2427</v>
      </c>
      <c r="Q63" s="3">
        <v>2427</v>
      </c>
      <c r="R63" s="3">
        <v>718006214</v>
      </c>
      <c r="S63" s="3" t="s">
        <v>398</v>
      </c>
      <c r="T63" s="3" t="s">
        <v>597</v>
      </c>
      <c r="U63" s="3" t="s">
        <v>598</v>
      </c>
      <c r="V63" s="3" t="s">
        <v>597</v>
      </c>
      <c r="W63" s="3" t="s">
        <v>401</v>
      </c>
      <c r="X63" s="3" t="s">
        <v>591</v>
      </c>
      <c r="Y63" s="3">
        <v>0</v>
      </c>
      <c r="Z63" s="4">
        <v>914</v>
      </c>
      <c r="AA63" s="4">
        <v>1</v>
      </c>
      <c r="AB63" s="4">
        <v>718006214</v>
      </c>
      <c r="AC63" s="4">
        <v>1.8</v>
      </c>
    </row>
    <row r="64" spans="1:29" customFormat="1" x14ac:dyDescent="0.25">
      <c r="A64" s="3">
        <v>62</v>
      </c>
      <c r="B64" s="3">
        <v>3600</v>
      </c>
      <c r="C64" s="3" t="s">
        <v>542</v>
      </c>
      <c r="D64" s="3" t="s">
        <v>599</v>
      </c>
      <c r="E64" s="3" t="s">
        <v>600</v>
      </c>
      <c r="F64" s="3">
        <v>1</v>
      </c>
      <c r="G64" s="3">
        <v>12609</v>
      </c>
      <c r="H64" s="3" t="s">
        <v>298</v>
      </c>
      <c r="I64" s="3" t="s">
        <v>601</v>
      </c>
      <c r="J64" s="3">
        <v>12609</v>
      </c>
      <c r="K64" s="3">
        <v>2453</v>
      </c>
      <c r="L64" s="3">
        <v>2453</v>
      </c>
      <c r="M64" s="3">
        <v>718006276</v>
      </c>
      <c r="N64" s="3" t="s">
        <v>600</v>
      </c>
      <c r="O64" s="3">
        <v>0</v>
      </c>
      <c r="P64" s="3">
        <v>2453</v>
      </c>
      <c r="Q64" s="3">
        <v>2453</v>
      </c>
      <c r="R64" s="3">
        <v>718006276</v>
      </c>
      <c r="S64" s="3" t="s">
        <v>336</v>
      </c>
      <c r="T64" s="3" t="s">
        <v>602</v>
      </c>
      <c r="U64" s="3" t="s">
        <v>603</v>
      </c>
      <c r="V64" s="3" t="s">
        <v>602</v>
      </c>
      <c r="W64" s="3" t="s">
        <v>339</v>
      </c>
      <c r="X64" s="3" t="s">
        <v>604</v>
      </c>
      <c r="Y64" s="3">
        <v>0</v>
      </c>
      <c r="Z64" s="4">
        <v>921</v>
      </c>
      <c r="AA64" s="4">
        <v>1</v>
      </c>
      <c r="AB64" s="4">
        <v>718006276</v>
      </c>
      <c r="AC64" s="4">
        <v>1.23</v>
      </c>
    </row>
    <row r="65" spans="1:29" customFormat="1" x14ac:dyDescent="0.25">
      <c r="A65" s="3">
        <v>63</v>
      </c>
      <c r="B65" s="3">
        <v>4034</v>
      </c>
      <c r="C65" s="3" t="s">
        <v>542</v>
      </c>
      <c r="D65" s="3" t="s">
        <v>605</v>
      </c>
      <c r="E65" s="3" t="s">
        <v>606</v>
      </c>
      <c r="F65" s="3">
        <v>1</v>
      </c>
      <c r="G65" s="3">
        <v>27535</v>
      </c>
      <c r="H65" s="3" t="s">
        <v>298</v>
      </c>
      <c r="I65" s="3" t="s">
        <v>465</v>
      </c>
      <c r="J65" s="3">
        <v>27535</v>
      </c>
      <c r="K65" s="3">
        <v>1084</v>
      </c>
      <c r="L65" s="3">
        <v>1084</v>
      </c>
      <c r="M65" s="3">
        <v>718002829</v>
      </c>
      <c r="N65" s="3" t="s">
        <v>606</v>
      </c>
      <c r="O65" s="3">
        <v>0</v>
      </c>
      <c r="P65" s="3">
        <v>1084</v>
      </c>
      <c r="Q65" s="3">
        <v>1084</v>
      </c>
      <c r="R65" s="3">
        <v>718002829</v>
      </c>
      <c r="S65" s="3" t="s">
        <v>330</v>
      </c>
      <c r="T65" s="3" t="s">
        <v>320</v>
      </c>
      <c r="U65" s="3" t="s">
        <v>607</v>
      </c>
      <c r="V65" s="3" t="s">
        <v>320</v>
      </c>
      <c r="W65" s="3" t="s">
        <v>333</v>
      </c>
      <c r="X65" s="3" t="s">
        <v>608</v>
      </c>
      <c r="Y65" s="3">
        <v>0</v>
      </c>
      <c r="Z65" s="4">
        <v>899</v>
      </c>
      <c r="AA65" s="4">
        <v>1</v>
      </c>
      <c r="AB65" s="4">
        <v>718002829</v>
      </c>
      <c r="AC65" s="4">
        <v>2.75</v>
      </c>
    </row>
    <row r="66" spans="1:29" customFormat="1" x14ac:dyDescent="0.25">
      <c r="A66" s="3">
        <v>64</v>
      </c>
      <c r="B66" s="3">
        <v>4073</v>
      </c>
      <c r="C66" s="3" t="s">
        <v>542</v>
      </c>
      <c r="D66" s="3" t="s">
        <v>609</v>
      </c>
      <c r="E66" s="3" t="s">
        <v>610</v>
      </c>
      <c r="F66" s="3">
        <v>1</v>
      </c>
      <c r="G66" s="3">
        <v>141794</v>
      </c>
      <c r="H66" s="3" t="s">
        <v>298</v>
      </c>
      <c r="I66" s="3" t="s">
        <v>465</v>
      </c>
      <c r="J66" s="3">
        <v>141794</v>
      </c>
      <c r="K66" s="3">
        <v>1085</v>
      </c>
      <c r="L66" s="3">
        <v>1085</v>
      </c>
      <c r="M66" s="3">
        <v>718002834</v>
      </c>
      <c r="N66" s="3" t="s">
        <v>610</v>
      </c>
      <c r="O66" s="3">
        <v>0</v>
      </c>
      <c r="P66" s="3">
        <v>1085</v>
      </c>
      <c r="Q66" s="3">
        <v>1085</v>
      </c>
      <c r="R66" s="3">
        <v>718002834</v>
      </c>
      <c r="S66" s="3" t="s">
        <v>336</v>
      </c>
      <c r="T66" s="3" t="s">
        <v>611</v>
      </c>
      <c r="U66" s="3" t="s">
        <v>612</v>
      </c>
      <c r="V66" s="3" t="s">
        <v>611</v>
      </c>
      <c r="W66" s="3" t="s">
        <v>339</v>
      </c>
      <c r="X66" s="3" t="s">
        <v>613</v>
      </c>
      <c r="Y66" s="3">
        <v>0</v>
      </c>
      <c r="Z66" s="4">
        <v>900</v>
      </c>
      <c r="AA66" s="4">
        <v>1</v>
      </c>
      <c r="AB66" s="4">
        <v>718002834</v>
      </c>
      <c r="AC66" s="4">
        <v>13.94</v>
      </c>
    </row>
    <row r="67" spans="1:29" customFormat="1" x14ac:dyDescent="0.25">
      <c r="A67" s="3">
        <v>65</v>
      </c>
      <c r="B67" s="3">
        <v>4189</v>
      </c>
      <c r="C67" s="3" t="s">
        <v>542</v>
      </c>
      <c r="D67" s="3" t="s">
        <v>609</v>
      </c>
      <c r="E67" s="3" t="s">
        <v>614</v>
      </c>
      <c r="F67" s="3">
        <v>1</v>
      </c>
      <c r="G67" s="3">
        <v>32468</v>
      </c>
      <c r="H67" s="3" t="s">
        <v>298</v>
      </c>
      <c r="I67" s="3" t="s">
        <v>465</v>
      </c>
      <c r="J67" s="3">
        <v>32468</v>
      </c>
      <c r="K67" s="3">
        <v>5757</v>
      </c>
      <c r="L67" s="3">
        <v>5757</v>
      </c>
      <c r="M67" s="3">
        <v>718018194</v>
      </c>
      <c r="N67" s="3" t="s">
        <v>614</v>
      </c>
      <c r="O67" s="3">
        <v>0</v>
      </c>
      <c r="P67" s="3">
        <v>5757</v>
      </c>
      <c r="Q67" s="3">
        <v>5757</v>
      </c>
      <c r="R67" s="3">
        <v>718018194</v>
      </c>
      <c r="S67" s="3" t="s">
        <v>392</v>
      </c>
      <c r="T67" s="3" t="s">
        <v>615</v>
      </c>
      <c r="U67" s="3" t="s">
        <v>616</v>
      </c>
      <c r="V67" s="3" t="s">
        <v>615</v>
      </c>
      <c r="W67" s="3" t="s">
        <v>395</v>
      </c>
      <c r="X67" s="3" t="s">
        <v>591</v>
      </c>
      <c r="Y67" s="3">
        <v>0</v>
      </c>
      <c r="Z67" s="4">
        <v>900</v>
      </c>
      <c r="AA67" s="4">
        <v>1</v>
      </c>
      <c r="AB67" s="4">
        <v>718018194</v>
      </c>
      <c r="AC67" s="4">
        <v>3.21</v>
      </c>
    </row>
    <row r="68" spans="1:29" customFormat="1" x14ac:dyDescent="0.25">
      <c r="A68" s="3">
        <v>66</v>
      </c>
      <c r="B68" s="3">
        <v>4262</v>
      </c>
      <c r="C68" s="3" t="s">
        <v>617</v>
      </c>
      <c r="D68" s="3" t="s">
        <v>618</v>
      </c>
      <c r="E68" s="3" t="s">
        <v>619</v>
      </c>
      <c r="F68" s="3">
        <v>1</v>
      </c>
      <c r="G68" s="3">
        <v>66113</v>
      </c>
      <c r="H68" s="3" t="s">
        <v>298</v>
      </c>
      <c r="I68" s="3" t="s">
        <v>357</v>
      </c>
      <c r="J68" s="3">
        <v>66113</v>
      </c>
      <c r="K68" s="3">
        <v>3489</v>
      </c>
      <c r="L68" s="3">
        <v>3489</v>
      </c>
      <c r="M68" s="3">
        <v>718008948</v>
      </c>
      <c r="N68" s="3" t="s">
        <v>619</v>
      </c>
      <c r="O68" s="3">
        <v>0</v>
      </c>
      <c r="P68" s="3">
        <v>3489</v>
      </c>
      <c r="Q68" s="3">
        <v>3489</v>
      </c>
      <c r="R68" s="3">
        <v>718008948</v>
      </c>
      <c r="S68" s="3" t="s">
        <v>306</v>
      </c>
      <c r="T68" s="3" t="s">
        <v>620</v>
      </c>
      <c r="U68" s="3" t="s">
        <v>621</v>
      </c>
      <c r="V68" s="3" t="s">
        <v>620</v>
      </c>
      <c r="W68" s="3" t="s">
        <v>309</v>
      </c>
      <c r="X68" s="3" t="s">
        <v>622</v>
      </c>
      <c r="Y68" s="3">
        <v>0</v>
      </c>
      <c r="Z68" s="4">
        <v>1373</v>
      </c>
      <c r="AA68" s="4">
        <v>1</v>
      </c>
      <c r="AB68" s="4">
        <v>718008948</v>
      </c>
      <c r="AC68" s="4">
        <v>6.55</v>
      </c>
    </row>
    <row r="69" spans="1:29" customFormat="1" x14ac:dyDescent="0.25">
      <c r="A69" s="3">
        <v>67</v>
      </c>
      <c r="B69" s="3">
        <v>4319</v>
      </c>
      <c r="C69" s="3" t="s">
        <v>542</v>
      </c>
      <c r="D69" s="3" t="s">
        <v>623</v>
      </c>
      <c r="E69" s="3" t="s">
        <v>624</v>
      </c>
      <c r="F69" s="3">
        <v>1</v>
      </c>
      <c r="G69" s="3">
        <v>66756</v>
      </c>
      <c r="H69" s="3" t="s">
        <v>298</v>
      </c>
      <c r="I69" s="3" t="s">
        <v>625</v>
      </c>
      <c r="J69" s="3">
        <v>66756</v>
      </c>
      <c r="K69" s="3">
        <v>6261</v>
      </c>
      <c r="L69" s="3">
        <v>6261</v>
      </c>
      <c r="M69" s="3">
        <v>718020153</v>
      </c>
      <c r="N69" s="3" t="s">
        <v>624</v>
      </c>
      <c r="O69" s="3">
        <v>0</v>
      </c>
      <c r="P69" s="3">
        <v>6261</v>
      </c>
      <c r="Q69" s="3">
        <v>6261</v>
      </c>
      <c r="R69" s="3">
        <v>718020153</v>
      </c>
      <c r="S69" s="3" t="s">
        <v>312</v>
      </c>
      <c r="T69" s="3" t="s">
        <v>626</v>
      </c>
      <c r="U69" s="3" t="s">
        <v>627</v>
      </c>
      <c r="V69" s="3" t="s">
        <v>626</v>
      </c>
      <c r="W69" s="3" t="s">
        <v>315</v>
      </c>
      <c r="X69" s="3" t="s">
        <v>376</v>
      </c>
      <c r="Y69" s="3">
        <v>0</v>
      </c>
      <c r="Z69" s="4">
        <v>897</v>
      </c>
      <c r="AA69" s="4">
        <v>1</v>
      </c>
      <c r="AB69" s="4">
        <v>718020153</v>
      </c>
      <c r="AC69" s="4">
        <v>6.58</v>
      </c>
    </row>
    <row r="70" spans="1:29" customFormat="1" x14ac:dyDescent="0.25">
      <c r="A70" s="3">
        <v>68</v>
      </c>
      <c r="B70" s="3">
        <v>4376</v>
      </c>
      <c r="C70" s="3" t="s">
        <v>617</v>
      </c>
      <c r="D70" s="3" t="s">
        <v>618</v>
      </c>
      <c r="E70" s="3" t="s">
        <v>628</v>
      </c>
      <c r="F70" s="3">
        <v>1</v>
      </c>
      <c r="G70" s="3">
        <v>33159</v>
      </c>
      <c r="H70" s="3" t="s">
        <v>298</v>
      </c>
      <c r="I70" s="3" t="s">
        <v>357</v>
      </c>
      <c r="J70" s="3">
        <v>33159</v>
      </c>
      <c r="K70" s="3">
        <v>3486</v>
      </c>
      <c r="L70" s="3">
        <v>3486</v>
      </c>
      <c r="M70" s="3">
        <v>718008942</v>
      </c>
      <c r="N70" s="3" t="s">
        <v>628</v>
      </c>
      <c r="O70" s="3">
        <v>0</v>
      </c>
      <c r="P70" s="3">
        <v>3486</v>
      </c>
      <c r="Q70" s="3">
        <v>3486</v>
      </c>
      <c r="R70" s="3">
        <v>718008942</v>
      </c>
      <c r="S70" s="3" t="s">
        <v>398</v>
      </c>
      <c r="T70" s="3" t="s">
        <v>629</v>
      </c>
      <c r="U70" s="3" t="s">
        <v>630</v>
      </c>
      <c r="V70" s="3" t="s">
        <v>629</v>
      </c>
      <c r="W70" s="3" t="s">
        <v>401</v>
      </c>
      <c r="X70" s="3" t="s">
        <v>631</v>
      </c>
      <c r="Y70" s="3">
        <v>0</v>
      </c>
      <c r="Z70" s="4">
        <v>1373</v>
      </c>
      <c r="AA70" s="4">
        <v>1</v>
      </c>
      <c r="AB70" s="4">
        <v>718008942</v>
      </c>
      <c r="AC70" s="4">
        <v>3.31</v>
      </c>
    </row>
    <row r="71" spans="1:29" customFormat="1" x14ac:dyDescent="0.25">
      <c r="A71" s="3">
        <v>69</v>
      </c>
      <c r="B71" s="3">
        <v>4377</v>
      </c>
      <c r="C71" s="3" t="s">
        <v>617</v>
      </c>
      <c r="D71" s="3" t="s">
        <v>618</v>
      </c>
      <c r="E71" s="3" t="s">
        <v>628</v>
      </c>
      <c r="F71" s="3">
        <v>1</v>
      </c>
      <c r="G71" s="3">
        <v>881</v>
      </c>
      <c r="H71" s="3" t="s">
        <v>298</v>
      </c>
      <c r="I71" s="3" t="s">
        <v>357</v>
      </c>
      <c r="J71" s="3">
        <v>880</v>
      </c>
      <c r="K71" s="3">
        <v>3486</v>
      </c>
      <c r="L71" s="3">
        <v>3486</v>
      </c>
      <c r="M71" s="3">
        <v>718008942</v>
      </c>
      <c r="N71" s="3" t="s">
        <v>628</v>
      </c>
      <c r="O71" s="3">
        <v>0</v>
      </c>
      <c r="P71" s="3">
        <v>3486</v>
      </c>
      <c r="Q71" s="3">
        <v>3486</v>
      </c>
      <c r="R71" s="3">
        <v>718008942</v>
      </c>
      <c r="S71" s="3" t="s">
        <v>398</v>
      </c>
      <c r="T71" s="3" t="s">
        <v>629</v>
      </c>
      <c r="U71" s="3" t="s">
        <v>630</v>
      </c>
      <c r="V71" s="3" t="s">
        <v>629</v>
      </c>
      <c r="W71" s="3" t="s">
        <v>401</v>
      </c>
      <c r="X71" s="3" t="s">
        <v>631</v>
      </c>
      <c r="Y71" s="3">
        <v>0</v>
      </c>
      <c r="Z71" s="4">
        <v>1373</v>
      </c>
      <c r="AA71" s="4">
        <v>1</v>
      </c>
      <c r="AB71" s="4">
        <v>718008942</v>
      </c>
      <c r="AC71" s="4">
        <v>3.31</v>
      </c>
    </row>
    <row r="72" spans="1:29" customFormat="1" x14ac:dyDescent="0.25">
      <c r="A72" s="3">
        <v>70</v>
      </c>
      <c r="B72" s="3">
        <v>4467</v>
      </c>
      <c r="C72" s="3" t="s">
        <v>632</v>
      </c>
      <c r="D72" s="3" t="s">
        <v>633</v>
      </c>
      <c r="E72" s="3" t="s">
        <v>634</v>
      </c>
      <c r="F72" s="3">
        <v>1</v>
      </c>
      <c r="G72" s="3">
        <v>51035</v>
      </c>
      <c r="H72" s="3" t="s">
        <v>298</v>
      </c>
      <c r="I72" s="3" t="s">
        <v>357</v>
      </c>
      <c r="J72" s="3">
        <v>51035</v>
      </c>
      <c r="K72" s="3">
        <v>612</v>
      </c>
      <c r="L72" s="3">
        <v>612</v>
      </c>
      <c r="M72" s="3">
        <v>718001686</v>
      </c>
      <c r="N72" s="3" t="s">
        <v>634</v>
      </c>
      <c r="O72" s="3">
        <v>0</v>
      </c>
      <c r="P72" s="3">
        <v>612</v>
      </c>
      <c r="Q72" s="3">
        <v>612</v>
      </c>
      <c r="R72" s="3">
        <v>718001686</v>
      </c>
      <c r="S72" s="3" t="s">
        <v>312</v>
      </c>
      <c r="T72" s="3" t="s">
        <v>635</v>
      </c>
      <c r="U72" s="3" t="s">
        <v>636</v>
      </c>
      <c r="V72" s="3" t="s">
        <v>635</v>
      </c>
      <c r="W72" s="3" t="s">
        <v>315</v>
      </c>
      <c r="X72" s="3" t="s">
        <v>637</v>
      </c>
      <c r="Y72" s="3">
        <v>0</v>
      </c>
      <c r="Z72" s="4">
        <v>1403</v>
      </c>
      <c r="AA72" s="4">
        <v>1</v>
      </c>
      <c r="AB72" s="4">
        <v>718001686</v>
      </c>
      <c r="AC72" s="4">
        <v>5.0199999999999996</v>
      </c>
    </row>
    <row r="73" spans="1:29" customFormat="1" x14ac:dyDescent="0.25">
      <c r="A73" s="3">
        <v>71</v>
      </c>
      <c r="B73" s="3">
        <v>4478</v>
      </c>
      <c r="C73" s="3" t="s">
        <v>632</v>
      </c>
      <c r="D73" s="3" t="s">
        <v>638</v>
      </c>
      <c r="E73" s="3" t="s">
        <v>639</v>
      </c>
      <c r="F73" s="3">
        <v>1</v>
      </c>
      <c r="G73" s="3">
        <v>21416</v>
      </c>
      <c r="H73" s="3" t="s">
        <v>298</v>
      </c>
      <c r="I73" s="3" t="s">
        <v>357</v>
      </c>
      <c r="J73" s="3">
        <v>21416</v>
      </c>
      <c r="K73" s="3">
        <v>572</v>
      </c>
      <c r="L73" s="3">
        <v>572</v>
      </c>
      <c r="M73" s="3">
        <v>718001593</v>
      </c>
      <c r="N73" s="3" t="s">
        <v>639</v>
      </c>
      <c r="O73" s="3">
        <v>0</v>
      </c>
      <c r="P73" s="3">
        <v>572</v>
      </c>
      <c r="Q73" s="3">
        <v>572</v>
      </c>
      <c r="R73" s="3">
        <v>718001593</v>
      </c>
      <c r="S73" s="3" t="s">
        <v>640</v>
      </c>
      <c r="T73" s="3" t="s">
        <v>512</v>
      </c>
      <c r="U73" s="3" t="s">
        <v>641</v>
      </c>
      <c r="V73" s="3" t="s">
        <v>512</v>
      </c>
      <c r="W73" s="3" t="s">
        <v>642</v>
      </c>
      <c r="X73" s="3" t="s">
        <v>643</v>
      </c>
      <c r="Y73" s="3">
        <v>0</v>
      </c>
      <c r="Z73" s="4">
        <v>1397</v>
      </c>
      <c r="AA73" s="4">
        <v>1</v>
      </c>
      <c r="AB73" s="4">
        <v>718001593</v>
      </c>
      <c r="AC73" s="4">
        <v>2.16</v>
      </c>
    </row>
    <row r="74" spans="1:29" customFormat="1" x14ac:dyDescent="0.25">
      <c r="A74" s="3">
        <v>72</v>
      </c>
      <c r="B74" s="3">
        <v>4760</v>
      </c>
      <c r="C74" s="3" t="s">
        <v>542</v>
      </c>
      <c r="D74" s="3" t="s">
        <v>644</v>
      </c>
      <c r="E74" s="3" t="s">
        <v>645</v>
      </c>
      <c r="F74" s="3">
        <v>1</v>
      </c>
      <c r="G74" s="3">
        <v>44378</v>
      </c>
      <c r="H74" s="3" t="s">
        <v>298</v>
      </c>
      <c r="I74" s="3" t="s">
        <v>646</v>
      </c>
      <c r="J74" s="3">
        <v>44379</v>
      </c>
      <c r="K74" s="3">
        <v>938</v>
      </c>
      <c r="L74" s="3">
        <v>938</v>
      </c>
      <c r="M74" s="3">
        <v>718002500</v>
      </c>
      <c r="N74" s="3" t="s">
        <v>645</v>
      </c>
      <c r="O74" s="3">
        <v>0</v>
      </c>
      <c r="P74" s="3">
        <v>938</v>
      </c>
      <c r="Q74" s="3">
        <v>938</v>
      </c>
      <c r="R74" s="3">
        <v>718002500</v>
      </c>
      <c r="S74" s="3" t="s">
        <v>319</v>
      </c>
      <c r="T74" s="3" t="s">
        <v>647</v>
      </c>
      <c r="U74" s="3" t="s">
        <v>648</v>
      </c>
      <c r="V74" s="3" t="s">
        <v>647</v>
      </c>
      <c r="W74" s="3" t="s">
        <v>322</v>
      </c>
      <c r="X74" s="3" t="s">
        <v>649</v>
      </c>
      <c r="Y74" s="3">
        <v>0</v>
      </c>
      <c r="Z74" s="4">
        <v>888</v>
      </c>
      <c r="AA74" s="4">
        <v>1</v>
      </c>
      <c r="AB74" s="4">
        <v>718002500</v>
      </c>
      <c r="AC74" s="4">
        <v>4.42</v>
      </c>
    </row>
    <row r="75" spans="1:29" customFormat="1" x14ac:dyDescent="0.25">
      <c r="A75" s="3">
        <v>73</v>
      </c>
      <c r="B75" s="3">
        <v>4788</v>
      </c>
      <c r="C75" s="3" t="s">
        <v>542</v>
      </c>
      <c r="D75" s="3" t="s">
        <v>650</v>
      </c>
      <c r="E75" s="3" t="s">
        <v>651</v>
      </c>
      <c r="F75" s="3">
        <v>1</v>
      </c>
      <c r="G75" s="3">
        <v>27062</v>
      </c>
      <c r="H75" s="3" t="s">
        <v>298</v>
      </c>
      <c r="I75" s="3" t="s">
        <v>357</v>
      </c>
      <c r="J75" s="3">
        <v>27062</v>
      </c>
      <c r="K75" s="3">
        <v>984</v>
      </c>
      <c r="L75" s="3">
        <v>984</v>
      </c>
      <c r="M75" s="3">
        <v>718002606</v>
      </c>
      <c r="N75" s="3" t="s">
        <v>651</v>
      </c>
      <c r="O75" s="3">
        <v>0</v>
      </c>
      <c r="P75" s="3">
        <v>984</v>
      </c>
      <c r="Q75" s="3">
        <v>984</v>
      </c>
      <c r="R75" s="3">
        <v>718002606</v>
      </c>
      <c r="S75" s="3" t="s">
        <v>406</v>
      </c>
      <c r="T75" s="3" t="s">
        <v>501</v>
      </c>
      <c r="U75" s="3" t="s">
        <v>652</v>
      </c>
      <c r="V75" s="3" t="s">
        <v>501</v>
      </c>
      <c r="W75" s="3" t="s">
        <v>409</v>
      </c>
      <c r="X75" s="3" t="s">
        <v>369</v>
      </c>
      <c r="Y75" s="3">
        <v>0</v>
      </c>
      <c r="Z75" s="4">
        <v>877</v>
      </c>
      <c r="AA75" s="4">
        <v>1</v>
      </c>
      <c r="AB75" s="4">
        <v>718002606</v>
      </c>
      <c r="AC75" s="4">
        <v>2.71</v>
      </c>
    </row>
    <row r="76" spans="1:29" customFormat="1" x14ac:dyDescent="0.25">
      <c r="A76" s="3">
        <v>74</v>
      </c>
      <c r="B76" s="3">
        <v>4794</v>
      </c>
      <c r="C76" s="3" t="s">
        <v>542</v>
      </c>
      <c r="D76" s="3" t="s">
        <v>650</v>
      </c>
      <c r="E76" s="3" t="s">
        <v>653</v>
      </c>
      <c r="F76" s="3">
        <v>1</v>
      </c>
      <c r="G76" s="3">
        <v>39563</v>
      </c>
      <c r="H76" s="3" t="s">
        <v>298</v>
      </c>
      <c r="I76" s="3" t="s">
        <v>357</v>
      </c>
      <c r="J76" s="3">
        <v>39563</v>
      </c>
      <c r="K76" s="3">
        <v>985</v>
      </c>
      <c r="L76" s="3">
        <v>985</v>
      </c>
      <c r="M76" s="3">
        <v>718002608</v>
      </c>
      <c r="N76" s="3" t="s">
        <v>653</v>
      </c>
      <c r="O76" s="3">
        <v>0</v>
      </c>
      <c r="P76" s="3">
        <v>985</v>
      </c>
      <c r="Q76" s="3">
        <v>985</v>
      </c>
      <c r="R76" s="3">
        <v>718002608</v>
      </c>
      <c r="S76" s="3" t="s">
        <v>365</v>
      </c>
      <c r="T76" s="3" t="s">
        <v>654</v>
      </c>
      <c r="U76" s="3" t="s">
        <v>655</v>
      </c>
      <c r="V76" s="3" t="s">
        <v>654</v>
      </c>
      <c r="W76" s="3" t="s">
        <v>368</v>
      </c>
      <c r="X76" s="3" t="s">
        <v>656</v>
      </c>
      <c r="Y76" s="3">
        <v>0</v>
      </c>
      <c r="Z76" s="4">
        <v>877</v>
      </c>
      <c r="AA76" s="4">
        <v>1</v>
      </c>
      <c r="AB76" s="4">
        <v>718002608</v>
      </c>
      <c r="AC76" s="4">
        <v>3.9710000000000001</v>
      </c>
    </row>
    <row r="77" spans="1:29" customFormat="1" x14ac:dyDescent="0.25">
      <c r="A77" s="3">
        <v>75</v>
      </c>
      <c r="B77" s="3">
        <v>4837</v>
      </c>
      <c r="C77" s="3" t="s">
        <v>542</v>
      </c>
      <c r="D77" s="3" t="s">
        <v>657</v>
      </c>
      <c r="E77" s="3" t="s">
        <v>658</v>
      </c>
      <c r="F77" s="3">
        <v>1</v>
      </c>
      <c r="G77" s="3">
        <v>35255</v>
      </c>
      <c r="H77" s="3" t="s">
        <v>298</v>
      </c>
      <c r="I77" s="3" t="s">
        <v>646</v>
      </c>
      <c r="J77" s="3">
        <v>35255</v>
      </c>
      <c r="K77" s="3">
        <v>946</v>
      </c>
      <c r="L77" s="3">
        <v>946</v>
      </c>
      <c r="M77" s="3">
        <v>718002517</v>
      </c>
      <c r="N77" s="3" t="s">
        <v>658</v>
      </c>
      <c r="O77" s="3">
        <v>0</v>
      </c>
      <c r="P77" s="3">
        <v>946</v>
      </c>
      <c r="Q77" s="3">
        <v>946</v>
      </c>
      <c r="R77" s="3">
        <v>718002517</v>
      </c>
      <c r="S77" s="3" t="s">
        <v>406</v>
      </c>
      <c r="T77" s="3" t="s">
        <v>659</v>
      </c>
      <c r="U77" s="3" t="s">
        <v>660</v>
      </c>
      <c r="V77" s="3" t="s">
        <v>659</v>
      </c>
      <c r="W77" s="3" t="s">
        <v>409</v>
      </c>
      <c r="X77" s="3" t="s">
        <v>649</v>
      </c>
      <c r="Y77" s="3">
        <v>0</v>
      </c>
      <c r="Z77" s="4">
        <v>889</v>
      </c>
      <c r="AA77" s="4">
        <v>1</v>
      </c>
      <c r="AB77" s="4">
        <v>718002517</v>
      </c>
      <c r="AC77" s="4">
        <v>3.41</v>
      </c>
    </row>
    <row r="78" spans="1:29" customFormat="1" x14ac:dyDescent="0.25">
      <c r="A78" s="3">
        <v>76</v>
      </c>
      <c r="B78" s="3">
        <v>4893</v>
      </c>
      <c r="C78" s="3" t="s">
        <v>661</v>
      </c>
      <c r="D78" s="3" t="s">
        <v>662</v>
      </c>
      <c r="E78" s="3" t="s">
        <v>663</v>
      </c>
      <c r="F78" s="3">
        <v>1</v>
      </c>
      <c r="G78" s="3">
        <v>71453</v>
      </c>
      <c r="H78" s="3" t="s">
        <v>298</v>
      </c>
      <c r="I78" s="3" t="s">
        <v>357</v>
      </c>
      <c r="J78" s="3">
        <v>71453</v>
      </c>
      <c r="K78" s="3">
        <v>1115</v>
      </c>
      <c r="L78" s="3">
        <v>1115</v>
      </c>
      <c r="M78" s="3">
        <v>718002918</v>
      </c>
      <c r="N78" s="3" t="s">
        <v>663</v>
      </c>
      <c r="O78" s="3">
        <v>0</v>
      </c>
      <c r="P78" s="3">
        <v>1115</v>
      </c>
      <c r="Q78" s="3">
        <v>1115</v>
      </c>
      <c r="R78" s="3">
        <v>718002918</v>
      </c>
      <c r="S78" s="3" t="s">
        <v>312</v>
      </c>
      <c r="T78" s="3" t="s">
        <v>664</v>
      </c>
      <c r="U78" s="3" t="s">
        <v>665</v>
      </c>
      <c r="V78" s="3" t="s">
        <v>664</v>
      </c>
      <c r="W78" s="3" t="s">
        <v>315</v>
      </c>
      <c r="X78" s="3" t="s">
        <v>666</v>
      </c>
      <c r="Y78" s="3">
        <v>0</v>
      </c>
      <c r="Z78" s="4">
        <v>1553</v>
      </c>
      <c r="AA78" s="4">
        <v>1</v>
      </c>
      <c r="AB78" s="4">
        <v>718002918</v>
      </c>
      <c r="AC78" s="4">
        <v>7.2</v>
      </c>
    </row>
    <row r="79" spans="1:29" customFormat="1" x14ac:dyDescent="0.25">
      <c r="A79" s="3">
        <v>77</v>
      </c>
      <c r="B79" s="3">
        <v>4899</v>
      </c>
      <c r="C79" s="3" t="s">
        <v>542</v>
      </c>
      <c r="D79" s="3" t="s">
        <v>657</v>
      </c>
      <c r="E79" s="3" t="s">
        <v>667</v>
      </c>
      <c r="F79" s="3">
        <v>1</v>
      </c>
      <c r="G79" s="3">
        <v>29107</v>
      </c>
      <c r="H79" s="3" t="s">
        <v>298</v>
      </c>
      <c r="I79" s="3" t="s">
        <v>646</v>
      </c>
      <c r="J79" s="3">
        <v>29107</v>
      </c>
      <c r="K79" s="3">
        <v>947</v>
      </c>
      <c r="L79" s="3">
        <v>947</v>
      </c>
      <c r="M79" s="3">
        <v>718002519</v>
      </c>
      <c r="N79" s="3" t="s">
        <v>667</v>
      </c>
      <c r="O79" s="3">
        <v>0</v>
      </c>
      <c r="P79" s="3">
        <v>947</v>
      </c>
      <c r="Q79" s="3">
        <v>947</v>
      </c>
      <c r="R79" s="3">
        <v>718002519</v>
      </c>
      <c r="S79" s="3" t="s">
        <v>319</v>
      </c>
      <c r="T79" s="3" t="s">
        <v>668</v>
      </c>
      <c r="U79" s="3" t="s">
        <v>669</v>
      </c>
      <c r="V79" s="3" t="s">
        <v>668</v>
      </c>
      <c r="W79" s="3" t="s">
        <v>322</v>
      </c>
      <c r="X79" s="3" t="s">
        <v>670</v>
      </c>
      <c r="Y79" s="3">
        <v>0</v>
      </c>
      <c r="Z79" s="4">
        <v>889</v>
      </c>
      <c r="AA79" s="4">
        <v>1</v>
      </c>
      <c r="AB79" s="4">
        <v>718002519</v>
      </c>
      <c r="AC79" s="4">
        <v>2.84</v>
      </c>
    </row>
    <row r="80" spans="1:29" customFormat="1" x14ac:dyDescent="0.25">
      <c r="A80" s="3">
        <v>78</v>
      </c>
      <c r="B80" s="3">
        <v>4933</v>
      </c>
      <c r="C80" s="3" t="s">
        <v>671</v>
      </c>
      <c r="D80" s="3" t="s">
        <v>672</v>
      </c>
      <c r="E80" s="3" t="s">
        <v>673</v>
      </c>
      <c r="F80" s="3">
        <v>1</v>
      </c>
      <c r="G80" s="3">
        <v>6034</v>
      </c>
      <c r="H80" s="3" t="s">
        <v>298</v>
      </c>
      <c r="I80" s="3" t="s">
        <v>357</v>
      </c>
      <c r="J80" s="3">
        <v>6033</v>
      </c>
      <c r="K80" s="3">
        <v>4070</v>
      </c>
      <c r="L80" s="3">
        <v>4070</v>
      </c>
      <c r="M80" s="3">
        <v>718010385</v>
      </c>
      <c r="N80" s="3" t="s">
        <v>673</v>
      </c>
      <c r="O80" s="3">
        <v>0</v>
      </c>
      <c r="P80" s="3">
        <v>4070</v>
      </c>
      <c r="Q80" s="3">
        <v>4070</v>
      </c>
      <c r="R80" s="3">
        <v>718010385</v>
      </c>
      <c r="S80" s="3" t="s">
        <v>674</v>
      </c>
      <c r="T80" s="3" t="s">
        <v>675</v>
      </c>
      <c r="U80" s="3" t="s">
        <v>676</v>
      </c>
      <c r="V80" s="3" t="s">
        <v>675</v>
      </c>
      <c r="W80" s="3" t="s">
        <v>677</v>
      </c>
      <c r="X80" s="3" t="s">
        <v>678</v>
      </c>
      <c r="Y80" s="3">
        <v>0</v>
      </c>
      <c r="Z80" s="4">
        <v>1882</v>
      </c>
      <c r="AA80" s="4">
        <v>1</v>
      </c>
      <c r="AB80" s="4">
        <v>718010385</v>
      </c>
      <c r="AC80" s="4">
        <v>0.56000000000000005</v>
      </c>
    </row>
    <row r="81" spans="1:29" customFormat="1" x14ac:dyDescent="0.25">
      <c r="A81" s="3">
        <v>79</v>
      </c>
      <c r="B81" s="3">
        <v>4951</v>
      </c>
      <c r="C81" s="3" t="s">
        <v>679</v>
      </c>
      <c r="D81" s="3" t="s">
        <v>680</v>
      </c>
      <c r="E81" s="3" t="s">
        <v>681</v>
      </c>
      <c r="F81" s="3">
        <v>1</v>
      </c>
      <c r="G81" s="3">
        <v>44430</v>
      </c>
      <c r="H81" s="3" t="s">
        <v>298</v>
      </c>
      <c r="I81" s="3" t="s">
        <v>682</v>
      </c>
      <c r="J81" s="3">
        <v>44430</v>
      </c>
      <c r="K81" s="3">
        <v>6121</v>
      </c>
      <c r="L81" s="3">
        <v>6121</v>
      </c>
      <c r="M81" s="3">
        <v>718019576</v>
      </c>
      <c r="N81" s="3" t="s">
        <v>681</v>
      </c>
      <c r="O81" s="3">
        <v>0</v>
      </c>
      <c r="P81" s="3">
        <v>6121</v>
      </c>
      <c r="Q81" s="3">
        <v>6121</v>
      </c>
      <c r="R81" s="3">
        <v>718019576</v>
      </c>
      <c r="S81" s="3" t="s">
        <v>392</v>
      </c>
      <c r="T81" s="3" t="s">
        <v>683</v>
      </c>
      <c r="U81" s="3" t="s">
        <v>684</v>
      </c>
      <c r="V81" s="3" t="s">
        <v>683</v>
      </c>
      <c r="W81" s="3" t="s">
        <v>395</v>
      </c>
      <c r="X81" s="3" t="s">
        <v>685</v>
      </c>
      <c r="Y81" s="3">
        <v>0</v>
      </c>
      <c r="Z81" s="4">
        <v>573</v>
      </c>
      <c r="AA81" s="4">
        <v>1</v>
      </c>
      <c r="AB81" s="4">
        <v>718019576</v>
      </c>
      <c r="AC81" s="4">
        <v>4.3600000000000003</v>
      </c>
    </row>
    <row r="82" spans="1:29" customFormat="1" x14ac:dyDescent="0.25">
      <c r="A82" s="3">
        <v>80</v>
      </c>
      <c r="B82" s="3">
        <v>4978</v>
      </c>
      <c r="C82" s="3" t="s">
        <v>686</v>
      </c>
      <c r="D82" s="3" t="s">
        <v>687</v>
      </c>
      <c r="E82" s="3" t="s">
        <v>688</v>
      </c>
      <c r="F82" s="3">
        <v>1</v>
      </c>
      <c r="G82" s="3">
        <v>87347</v>
      </c>
      <c r="H82" s="3" t="s">
        <v>298</v>
      </c>
      <c r="I82" s="3" t="s">
        <v>357</v>
      </c>
      <c r="J82" s="3">
        <v>87347</v>
      </c>
      <c r="K82" s="3">
        <v>3414</v>
      </c>
      <c r="L82" s="3">
        <v>3414</v>
      </c>
      <c r="M82" s="3">
        <v>718008765</v>
      </c>
      <c r="N82" s="3" t="s">
        <v>688</v>
      </c>
      <c r="O82" s="3">
        <v>0</v>
      </c>
      <c r="P82" s="3">
        <v>3414</v>
      </c>
      <c r="Q82" s="3">
        <v>3414</v>
      </c>
      <c r="R82" s="3">
        <v>718008765</v>
      </c>
      <c r="S82" s="3" t="s">
        <v>306</v>
      </c>
      <c r="T82" s="3" t="s">
        <v>689</v>
      </c>
      <c r="U82" s="3" t="s">
        <v>690</v>
      </c>
      <c r="V82" s="3" t="s">
        <v>689</v>
      </c>
      <c r="W82" s="3" t="s">
        <v>309</v>
      </c>
      <c r="X82" s="3" t="s">
        <v>424</v>
      </c>
      <c r="Y82" s="3">
        <v>0</v>
      </c>
      <c r="Z82" s="4">
        <v>1793</v>
      </c>
      <c r="AA82" s="4">
        <v>1</v>
      </c>
      <c r="AB82" s="4">
        <v>718008765</v>
      </c>
      <c r="AC82" s="4">
        <v>8.67</v>
      </c>
    </row>
    <row r="83" spans="1:29" customFormat="1" x14ac:dyDescent="0.25">
      <c r="A83" s="3">
        <v>81</v>
      </c>
      <c r="B83" s="3">
        <v>4982</v>
      </c>
      <c r="C83" s="3" t="s">
        <v>686</v>
      </c>
      <c r="D83" s="3" t="s">
        <v>687</v>
      </c>
      <c r="E83" s="3" t="s">
        <v>691</v>
      </c>
      <c r="F83" s="3">
        <v>1</v>
      </c>
      <c r="G83" s="3">
        <v>17224</v>
      </c>
      <c r="H83" s="3" t="s">
        <v>298</v>
      </c>
      <c r="I83" s="3" t="s">
        <v>357</v>
      </c>
      <c r="J83" s="3">
        <v>17223</v>
      </c>
      <c r="K83" s="3">
        <v>3413</v>
      </c>
      <c r="L83" s="3">
        <v>3413</v>
      </c>
      <c r="M83" s="3">
        <v>718008761</v>
      </c>
      <c r="N83" s="3" t="s">
        <v>691</v>
      </c>
      <c r="O83" s="3">
        <v>0</v>
      </c>
      <c r="P83" s="3">
        <v>3413</v>
      </c>
      <c r="Q83" s="3">
        <v>3413</v>
      </c>
      <c r="R83" s="3">
        <v>718008761</v>
      </c>
      <c r="S83" s="3" t="s">
        <v>336</v>
      </c>
      <c r="T83" s="3" t="s">
        <v>692</v>
      </c>
      <c r="U83" s="3" t="s">
        <v>693</v>
      </c>
      <c r="V83" s="3" t="s">
        <v>692</v>
      </c>
      <c r="W83" s="3" t="s">
        <v>339</v>
      </c>
      <c r="X83" s="3" t="s">
        <v>694</v>
      </c>
      <c r="Y83" s="3">
        <v>0</v>
      </c>
      <c r="Z83" s="4">
        <v>1793</v>
      </c>
      <c r="AA83" s="4">
        <v>1</v>
      </c>
      <c r="AB83" s="4">
        <v>718008761</v>
      </c>
      <c r="AC83" s="4">
        <v>2.0299999999999998</v>
      </c>
    </row>
    <row r="84" spans="1:29" customFormat="1" x14ac:dyDescent="0.25">
      <c r="A84" s="3">
        <v>82</v>
      </c>
      <c r="B84" s="3">
        <v>4988</v>
      </c>
      <c r="C84" s="3" t="s">
        <v>354</v>
      </c>
      <c r="D84" s="3" t="s">
        <v>355</v>
      </c>
      <c r="E84" s="3" t="s">
        <v>695</v>
      </c>
      <c r="F84" s="3">
        <v>1</v>
      </c>
      <c r="G84" s="3">
        <v>49197</v>
      </c>
      <c r="H84" s="3" t="s">
        <v>298</v>
      </c>
      <c r="I84" s="3" t="s">
        <v>357</v>
      </c>
      <c r="J84" s="3">
        <v>49197</v>
      </c>
      <c r="K84" s="3">
        <v>4679</v>
      </c>
      <c r="L84" s="3">
        <v>4679</v>
      </c>
      <c r="M84" s="3">
        <v>718011889</v>
      </c>
      <c r="N84" s="3" t="s">
        <v>695</v>
      </c>
      <c r="O84" s="3">
        <v>0</v>
      </c>
      <c r="P84" s="3">
        <v>4679</v>
      </c>
      <c r="Q84" s="3">
        <v>4679</v>
      </c>
      <c r="R84" s="3">
        <v>718011889</v>
      </c>
      <c r="S84" s="3" t="s">
        <v>312</v>
      </c>
      <c r="T84" s="3" t="s">
        <v>696</v>
      </c>
      <c r="U84" s="3" t="s">
        <v>697</v>
      </c>
      <c r="V84" s="3" t="s">
        <v>696</v>
      </c>
      <c r="W84" s="3" t="s">
        <v>315</v>
      </c>
      <c r="X84" s="3" t="s">
        <v>698</v>
      </c>
      <c r="Y84" s="3">
        <v>0</v>
      </c>
      <c r="Z84" s="4">
        <v>1292</v>
      </c>
      <c r="AA84" s="4">
        <v>1</v>
      </c>
      <c r="AB84" s="4">
        <v>718011889</v>
      </c>
      <c r="AC84" s="4">
        <v>4.95</v>
      </c>
    </row>
    <row r="85" spans="1:29" customFormat="1" x14ac:dyDescent="0.25">
      <c r="A85" s="3">
        <v>83</v>
      </c>
      <c r="B85" s="3">
        <v>4992</v>
      </c>
      <c r="C85" s="3" t="s">
        <v>354</v>
      </c>
      <c r="D85" s="3" t="s">
        <v>355</v>
      </c>
      <c r="E85" s="3" t="s">
        <v>699</v>
      </c>
      <c r="F85" s="3">
        <v>1</v>
      </c>
      <c r="G85" s="3">
        <v>20640</v>
      </c>
      <c r="H85" s="3" t="s">
        <v>298</v>
      </c>
      <c r="I85" s="3" t="s">
        <v>357</v>
      </c>
      <c r="J85" s="3">
        <v>20640</v>
      </c>
      <c r="K85" s="3">
        <v>7001</v>
      </c>
      <c r="L85" s="3">
        <v>7001</v>
      </c>
      <c r="M85" s="3">
        <v>718022497</v>
      </c>
      <c r="N85" s="3" t="s">
        <v>699</v>
      </c>
      <c r="O85" s="3">
        <v>0</v>
      </c>
      <c r="P85" s="3">
        <v>7001</v>
      </c>
      <c r="Q85" s="3">
        <v>7001</v>
      </c>
      <c r="R85" s="3">
        <v>718022497</v>
      </c>
      <c r="S85" s="3" t="s">
        <v>330</v>
      </c>
      <c r="T85" s="3" t="s">
        <v>700</v>
      </c>
      <c r="U85" s="3" t="s">
        <v>701</v>
      </c>
      <c r="V85" s="3" t="s">
        <v>700</v>
      </c>
      <c r="W85" s="3" t="s">
        <v>333</v>
      </c>
      <c r="X85" s="3" t="s">
        <v>702</v>
      </c>
      <c r="Y85" s="3">
        <v>0</v>
      </c>
      <c r="Z85" s="4">
        <v>1292</v>
      </c>
      <c r="AA85" s="4">
        <v>1</v>
      </c>
      <c r="AB85" s="4">
        <v>718022497</v>
      </c>
      <c r="AC85" s="4">
        <v>2.0699999999999998</v>
      </c>
    </row>
    <row r="86" spans="1:29" customFormat="1" x14ac:dyDescent="0.25">
      <c r="A86" s="3">
        <v>84</v>
      </c>
      <c r="B86" s="3">
        <v>5096</v>
      </c>
      <c r="C86" s="3" t="s">
        <v>703</v>
      </c>
      <c r="D86" s="3" t="s">
        <v>704</v>
      </c>
      <c r="E86" s="3" t="s">
        <v>705</v>
      </c>
      <c r="F86" s="3">
        <v>1</v>
      </c>
      <c r="G86" s="3">
        <v>10619</v>
      </c>
      <c r="H86" s="3" t="s">
        <v>298</v>
      </c>
      <c r="I86" s="3" t="s">
        <v>357</v>
      </c>
      <c r="J86" s="3">
        <v>10619</v>
      </c>
      <c r="K86" s="3">
        <v>3574</v>
      </c>
      <c r="L86" s="3">
        <v>3574</v>
      </c>
      <c r="M86" s="3">
        <v>718009155</v>
      </c>
      <c r="N86" s="3" t="s">
        <v>705</v>
      </c>
      <c r="O86" s="3">
        <v>0</v>
      </c>
      <c r="P86" s="3">
        <v>3574</v>
      </c>
      <c r="Q86" s="3">
        <v>3574</v>
      </c>
      <c r="R86" s="3">
        <v>718009155</v>
      </c>
      <c r="S86" s="3" t="s">
        <v>330</v>
      </c>
      <c r="T86" s="3" t="s">
        <v>706</v>
      </c>
      <c r="U86" s="3" t="s">
        <v>707</v>
      </c>
      <c r="V86" s="3" t="s">
        <v>706</v>
      </c>
      <c r="W86" s="3" t="s">
        <v>333</v>
      </c>
      <c r="X86" s="3" t="s">
        <v>708</v>
      </c>
      <c r="Y86" s="3">
        <v>0</v>
      </c>
      <c r="Z86" s="4">
        <v>1609</v>
      </c>
      <c r="AA86" s="4">
        <v>1</v>
      </c>
      <c r="AB86" s="4">
        <v>718009155</v>
      </c>
      <c r="AC86" s="4">
        <v>1.07</v>
      </c>
    </row>
    <row r="87" spans="1:29" customFormat="1" x14ac:dyDescent="0.25">
      <c r="A87" s="3">
        <v>85</v>
      </c>
      <c r="B87" s="3">
        <v>5112</v>
      </c>
      <c r="C87" s="3" t="s">
        <v>703</v>
      </c>
      <c r="D87" s="3" t="s">
        <v>704</v>
      </c>
      <c r="E87" s="3" t="s">
        <v>709</v>
      </c>
      <c r="F87" s="3">
        <v>1</v>
      </c>
      <c r="G87" s="3">
        <v>33740</v>
      </c>
      <c r="H87" s="3" t="s">
        <v>298</v>
      </c>
      <c r="I87" s="3" t="s">
        <v>357</v>
      </c>
      <c r="J87" s="3">
        <v>33740</v>
      </c>
      <c r="K87" s="3">
        <v>3573</v>
      </c>
      <c r="L87" s="3">
        <v>3573</v>
      </c>
      <c r="M87" s="3">
        <v>718009153</v>
      </c>
      <c r="N87" s="3" t="s">
        <v>709</v>
      </c>
      <c r="O87" s="3">
        <v>0</v>
      </c>
      <c r="P87" s="3">
        <v>3573</v>
      </c>
      <c r="Q87" s="3">
        <v>3573</v>
      </c>
      <c r="R87" s="3">
        <v>718009153</v>
      </c>
      <c r="S87" s="3" t="s">
        <v>312</v>
      </c>
      <c r="T87" s="3" t="s">
        <v>418</v>
      </c>
      <c r="U87" s="3" t="s">
        <v>710</v>
      </c>
      <c r="V87" s="3" t="s">
        <v>418</v>
      </c>
      <c r="W87" s="3" t="s">
        <v>315</v>
      </c>
      <c r="X87" s="3" t="s">
        <v>711</v>
      </c>
      <c r="Y87" s="3">
        <v>0</v>
      </c>
      <c r="Z87" s="4">
        <v>1609</v>
      </c>
      <c r="AA87" s="4">
        <v>1</v>
      </c>
      <c r="AB87" s="4">
        <v>718009153</v>
      </c>
      <c r="AC87" s="4">
        <v>3.4</v>
      </c>
    </row>
    <row r="88" spans="1:29" customFormat="1" x14ac:dyDescent="0.25">
      <c r="A88" s="3">
        <v>86</v>
      </c>
      <c r="B88" s="3">
        <v>5132</v>
      </c>
      <c r="C88" s="3" t="s">
        <v>703</v>
      </c>
      <c r="D88" s="3" t="s">
        <v>704</v>
      </c>
      <c r="E88" s="3" t="s">
        <v>712</v>
      </c>
      <c r="F88" s="3">
        <v>1</v>
      </c>
      <c r="G88" s="3">
        <v>18769</v>
      </c>
      <c r="H88" s="3" t="s">
        <v>298</v>
      </c>
      <c r="I88" s="3" t="s">
        <v>357</v>
      </c>
      <c r="J88" s="3">
        <v>18769</v>
      </c>
      <c r="K88" s="3">
        <v>3572</v>
      </c>
      <c r="L88" s="3">
        <v>3572</v>
      </c>
      <c r="M88" s="3">
        <v>718009151</v>
      </c>
      <c r="N88" s="3" t="s">
        <v>712</v>
      </c>
      <c r="O88" s="3">
        <v>0</v>
      </c>
      <c r="P88" s="3">
        <v>3572</v>
      </c>
      <c r="Q88" s="3">
        <v>3572</v>
      </c>
      <c r="R88" s="3">
        <v>718009151</v>
      </c>
      <c r="S88" s="3" t="s">
        <v>336</v>
      </c>
      <c r="T88" s="3" t="s">
        <v>346</v>
      </c>
      <c r="U88" s="3" t="s">
        <v>713</v>
      </c>
      <c r="V88" s="3" t="s">
        <v>346</v>
      </c>
      <c r="W88" s="3" t="s">
        <v>339</v>
      </c>
      <c r="X88" s="3" t="s">
        <v>714</v>
      </c>
      <c r="Y88" s="3">
        <v>0</v>
      </c>
      <c r="Z88" s="4">
        <v>1609</v>
      </c>
      <c r="AA88" s="4">
        <v>1</v>
      </c>
      <c r="AB88" s="4">
        <v>718009151</v>
      </c>
      <c r="AC88" s="4">
        <v>1.84</v>
      </c>
    </row>
    <row r="89" spans="1:29" customFormat="1" x14ac:dyDescent="0.25">
      <c r="A89" s="3">
        <v>87</v>
      </c>
      <c r="B89" s="3">
        <v>5609</v>
      </c>
      <c r="C89" s="3" t="s">
        <v>715</v>
      </c>
      <c r="D89" s="3" t="s">
        <v>716</v>
      </c>
      <c r="E89" s="3" t="s">
        <v>717</v>
      </c>
      <c r="F89" s="3">
        <v>1</v>
      </c>
      <c r="G89" s="3">
        <v>29043</v>
      </c>
      <c r="H89" s="3" t="s">
        <v>298</v>
      </c>
      <c r="I89" s="3" t="s">
        <v>465</v>
      </c>
      <c r="J89" s="3">
        <v>29043</v>
      </c>
      <c r="K89" s="3">
        <v>6213</v>
      </c>
      <c r="L89" s="3">
        <v>6213</v>
      </c>
      <c r="M89" s="3">
        <v>718019986</v>
      </c>
      <c r="N89" s="3" t="s">
        <v>717</v>
      </c>
      <c r="O89" s="3">
        <v>0</v>
      </c>
      <c r="P89" s="3">
        <v>6213</v>
      </c>
      <c r="Q89" s="3">
        <v>6213</v>
      </c>
      <c r="R89" s="3">
        <v>718019986</v>
      </c>
      <c r="S89" s="3" t="s">
        <v>398</v>
      </c>
      <c r="T89" s="3" t="s">
        <v>428</v>
      </c>
      <c r="U89" s="3" t="s">
        <v>718</v>
      </c>
      <c r="V89" s="3" t="s">
        <v>428</v>
      </c>
      <c r="W89" s="3" t="s">
        <v>401</v>
      </c>
      <c r="X89" s="3" t="s">
        <v>461</v>
      </c>
      <c r="Y89" s="3">
        <v>0</v>
      </c>
      <c r="Z89" s="4">
        <v>1466</v>
      </c>
      <c r="AA89" s="4">
        <v>1</v>
      </c>
      <c r="AB89" s="4">
        <v>718019986</v>
      </c>
      <c r="AC89" s="4">
        <v>2.78</v>
      </c>
    </row>
    <row r="90" spans="1:29" customFormat="1" x14ac:dyDescent="0.25">
      <c r="A90" s="3">
        <v>88</v>
      </c>
      <c r="B90" s="3">
        <v>5645</v>
      </c>
      <c r="C90" s="3" t="s">
        <v>715</v>
      </c>
      <c r="D90" s="3" t="s">
        <v>719</v>
      </c>
      <c r="E90" s="3" t="s">
        <v>720</v>
      </c>
      <c r="F90" s="3">
        <v>1</v>
      </c>
      <c r="G90" s="3">
        <v>25105</v>
      </c>
      <c r="H90" s="3" t="s">
        <v>298</v>
      </c>
      <c r="I90" s="3" t="s">
        <v>465</v>
      </c>
      <c r="J90" s="3">
        <v>25105</v>
      </c>
      <c r="K90" s="3">
        <v>6210</v>
      </c>
      <c r="L90" s="3">
        <v>6210</v>
      </c>
      <c r="M90" s="3">
        <v>718019979</v>
      </c>
      <c r="N90" s="3" t="s">
        <v>720</v>
      </c>
      <c r="O90" s="3">
        <v>0</v>
      </c>
      <c r="P90" s="3">
        <v>6210</v>
      </c>
      <c r="Q90" s="3">
        <v>6210</v>
      </c>
      <c r="R90" s="3">
        <v>718019979</v>
      </c>
      <c r="S90" s="3" t="s">
        <v>372</v>
      </c>
      <c r="T90" s="3" t="s">
        <v>721</v>
      </c>
      <c r="U90" s="3" t="s">
        <v>722</v>
      </c>
      <c r="V90" s="3" t="s">
        <v>721</v>
      </c>
      <c r="W90" s="3" t="s">
        <v>375</v>
      </c>
      <c r="X90" s="3" t="s">
        <v>649</v>
      </c>
      <c r="Y90" s="3">
        <v>0</v>
      </c>
      <c r="Z90" s="4">
        <v>1465</v>
      </c>
      <c r="AA90" s="4">
        <v>1</v>
      </c>
      <c r="AB90" s="4">
        <v>718019979</v>
      </c>
      <c r="AC90" s="4">
        <v>2.44</v>
      </c>
    </row>
    <row r="91" spans="1:29" customFormat="1" x14ac:dyDescent="0.25">
      <c r="A91" s="3">
        <v>89</v>
      </c>
      <c r="B91" s="3">
        <v>5692</v>
      </c>
      <c r="C91" s="3" t="s">
        <v>715</v>
      </c>
      <c r="D91" s="3" t="s">
        <v>719</v>
      </c>
      <c r="E91" s="3" t="s">
        <v>723</v>
      </c>
      <c r="F91" s="3">
        <v>1</v>
      </c>
      <c r="G91" s="3">
        <v>33089</v>
      </c>
      <c r="H91" s="3" t="s">
        <v>298</v>
      </c>
      <c r="I91" s="3" t="s">
        <v>465</v>
      </c>
      <c r="J91" s="3">
        <v>33090</v>
      </c>
      <c r="K91" s="3">
        <v>6207</v>
      </c>
      <c r="L91" s="3">
        <v>6207</v>
      </c>
      <c r="M91" s="3">
        <v>718019976</v>
      </c>
      <c r="N91" s="3" t="s">
        <v>723</v>
      </c>
      <c r="O91" s="3">
        <v>0</v>
      </c>
      <c r="P91" s="3">
        <v>6207</v>
      </c>
      <c r="Q91" s="3">
        <v>6207</v>
      </c>
      <c r="R91" s="3">
        <v>718019976</v>
      </c>
      <c r="S91" s="3" t="s">
        <v>640</v>
      </c>
      <c r="T91" s="3" t="s">
        <v>724</v>
      </c>
      <c r="U91" s="3" t="s">
        <v>725</v>
      </c>
      <c r="V91" s="3" t="s">
        <v>724</v>
      </c>
      <c r="W91" s="3" t="s">
        <v>642</v>
      </c>
      <c r="X91" s="3" t="s">
        <v>649</v>
      </c>
      <c r="Y91" s="3">
        <v>0</v>
      </c>
      <c r="Z91" s="4">
        <v>1465</v>
      </c>
      <c r="AA91" s="4">
        <v>1</v>
      </c>
      <c r="AB91" s="4">
        <v>718019976</v>
      </c>
      <c r="AC91" s="4">
        <v>3.26</v>
      </c>
    </row>
    <row r="92" spans="1:29" customFormat="1" x14ac:dyDescent="0.25">
      <c r="A92" s="3">
        <v>90</v>
      </c>
      <c r="B92" s="3">
        <v>5697</v>
      </c>
      <c r="C92" s="3" t="s">
        <v>715</v>
      </c>
      <c r="D92" s="3" t="s">
        <v>719</v>
      </c>
      <c r="E92" s="3" t="s">
        <v>726</v>
      </c>
      <c r="F92" s="3">
        <v>1</v>
      </c>
      <c r="G92" s="3">
        <v>32803</v>
      </c>
      <c r="H92" s="3" t="s">
        <v>298</v>
      </c>
      <c r="I92" s="3" t="s">
        <v>465</v>
      </c>
      <c r="J92" s="3">
        <v>32803</v>
      </c>
      <c r="K92" s="3">
        <v>6212</v>
      </c>
      <c r="L92" s="3">
        <v>6212</v>
      </c>
      <c r="M92" s="3">
        <v>718019981</v>
      </c>
      <c r="N92" s="3" t="s">
        <v>726</v>
      </c>
      <c r="O92" s="3">
        <v>0</v>
      </c>
      <c r="P92" s="3">
        <v>6212</v>
      </c>
      <c r="Q92" s="3">
        <v>6212</v>
      </c>
      <c r="R92" s="3">
        <v>718019981</v>
      </c>
      <c r="S92" s="3" t="s">
        <v>365</v>
      </c>
      <c r="T92" s="3" t="s">
        <v>727</v>
      </c>
      <c r="U92" s="3" t="s">
        <v>728</v>
      </c>
      <c r="V92" s="3" t="s">
        <v>727</v>
      </c>
      <c r="W92" s="3" t="s">
        <v>368</v>
      </c>
      <c r="X92" s="3" t="s">
        <v>729</v>
      </c>
      <c r="Y92" s="3">
        <v>0</v>
      </c>
      <c r="Z92" s="4">
        <v>1465</v>
      </c>
      <c r="AA92" s="4">
        <v>1</v>
      </c>
      <c r="AB92" s="4">
        <v>718019981</v>
      </c>
      <c r="AC92" s="4">
        <v>3.2</v>
      </c>
    </row>
    <row r="93" spans="1:29" customFormat="1" x14ac:dyDescent="0.25">
      <c r="A93" s="3">
        <v>91</v>
      </c>
      <c r="B93" s="3">
        <v>5709</v>
      </c>
      <c r="C93" s="3" t="s">
        <v>715</v>
      </c>
      <c r="D93" s="3" t="s">
        <v>719</v>
      </c>
      <c r="E93" s="3" t="s">
        <v>730</v>
      </c>
      <c r="F93" s="3">
        <v>1</v>
      </c>
      <c r="G93" s="3">
        <v>16182</v>
      </c>
      <c r="H93" s="3" t="s">
        <v>298</v>
      </c>
      <c r="I93" s="3" t="s">
        <v>465</v>
      </c>
      <c r="J93" s="3">
        <v>16182</v>
      </c>
      <c r="K93" s="3">
        <v>6209</v>
      </c>
      <c r="L93" s="3">
        <v>6209</v>
      </c>
      <c r="M93" s="3">
        <v>718019978</v>
      </c>
      <c r="N93" s="3" t="s">
        <v>730</v>
      </c>
      <c r="O93" s="3">
        <v>0</v>
      </c>
      <c r="P93" s="3">
        <v>6209</v>
      </c>
      <c r="Q93" s="3">
        <v>6209</v>
      </c>
      <c r="R93" s="3">
        <v>718019978</v>
      </c>
      <c r="S93" s="3" t="s">
        <v>319</v>
      </c>
      <c r="T93" s="3" t="s">
        <v>731</v>
      </c>
      <c r="U93" s="3" t="s">
        <v>732</v>
      </c>
      <c r="V93" s="3" t="s">
        <v>731</v>
      </c>
      <c r="W93" s="3" t="s">
        <v>322</v>
      </c>
      <c r="X93" s="3" t="s">
        <v>437</v>
      </c>
      <c r="Y93" s="3">
        <v>0</v>
      </c>
      <c r="Z93" s="4">
        <v>1465</v>
      </c>
      <c r="AA93" s="4">
        <v>1</v>
      </c>
      <c r="AB93" s="4">
        <v>718019978</v>
      </c>
      <c r="AC93" s="4">
        <v>1.57</v>
      </c>
    </row>
    <row r="94" spans="1:29" customFormat="1" x14ac:dyDescent="0.25">
      <c r="A94" s="3">
        <v>92</v>
      </c>
      <c r="B94" s="3">
        <v>5886</v>
      </c>
      <c r="C94" s="3" t="s">
        <v>671</v>
      </c>
      <c r="D94" s="3" t="s">
        <v>672</v>
      </c>
      <c r="E94" s="3" t="s">
        <v>733</v>
      </c>
      <c r="F94" s="3">
        <v>1</v>
      </c>
      <c r="G94" s="3">
        <v>15228</v>
      </c>
      <c r="H94" s="3" t="s">
        <v>298</v>
      </c>
      <c r="I94" s="3" t="s">
        <v>357</v>
      </c>
      <c r="J94" s="3">
        <v>15228</v>
      </c>
      <c r="K94" s="3">
        <v>6931</v>
      </c>
      <c r="L94" s="3">
        <v>6931</v>
      </c>
      <c r="M94" s="3">
        <v>718022204</v>
      </c>
      <c r="N94" s="3" t="s">
        <v>733</v>
      </c>
      <c r="O94" s="3">
        <v>0</v>
      </c>
      <c r="P94" s="3">
        <v>6931</v>
      </c>
      <c r="Q94" s="3">
        <v>6931</v>
      </c>
      <c r="R94" s="3">
        <v>718022204</v>
      </c>
      <c r="S94" s="3" t="s">
        <v>406</v>
      </c>
      <c r="T94" s="3" t="s">
        <v>734</v>
      </c>
      <c r="U94" s="3" t="s">
        <v>735</v>
      </c>
      <c r="V94" s="3" t="s">
        <v>734</v>
      </c>
      <c r="W94" s="3" t="s">
        <v>409</v>
      </c>
      <c r="X94" s="3" t="s">
        <v>604</v>
      </c>
      <c r="Y94" s="3">
        <v>0</v>
      </c>
      <c r="Z94" s="4">
        <v>1882</v>
      </c>
      <c r="AA94" s="4">
        <v>1</v>
      </c>
      <c r="AB94" s="4">
        <v>718022204</v>
      </c>
      <c r="AC94" s="4">
        <v>1.49</v>
      </c>
    </row>
    <row r="95" spans="1:29" customFormat="1" x14ac:dyDescent="0.25">
      <c r="A95" s="3">
        <v>93</v>
      </c>
      <c r="B95" s="3">
        <v>5912</v>
      </c>
      <c r="C95" s="3" t="s">
        <v>671</v>
      </c>
      <c r="D95" s="3" t="s">
        <v>672</v>
      </c>
      <c r="E95" s="3" t="s">
        <v>736</v>
      </c>
      <c r="F95" s="3">
        <v>1</v>
      </c>
      <c r="G95" s="3">
        <v>70121</v>
      </c>
      <c r="H95" s="3" t="s">
        <v>298</v>
      </c>
      <c r="I95" s="3" t="s">
        <v>357</v>
      </c>
      <c r="J95" s="3">
        <v>70121</v>
      </c>
      <c r="K95" s="3">
        <v>6930</v>
      </c>
      <c r="L95" s="3">
        <v>6930</v>
      </c>
      <c r="M95" s="3">
        <v>718022203</v>
      </c>
      <c r="N95" s="3" t="s">
        <v>736</v>
      </c>
      <c r="O95" s="3">
        <v>0</v>
      </c>
      <c r="P95" s="3">
        <v>6930</v>
      </c>
      <c r="Q95" s="3">
        <v>6930</v>
      </c>
      <c r="R95" s="3">
        <v>718022203</v>
      </c>
      <c r="S95" s="3" t="s">
        <v>372</v>
      </c>
      <c r="T95" s="3" t="s">
        <v>737</v>
      </c>
      <c r="U95" s="3" t="s">
        <v>738</v>
      </c>
      <c r="V95" s="3" t="s">
        <v>737</v>
      </c>
      <c r="W95" s="3" t="s">
        <v>375</v>
      </c>
      <c r="X95" s="3" t="s">
        <v>643</v>
      </c>
      <c r="Y95" s="3">
        <v>0</v>
      </c>
      <c r="Z95" s="4">
        <v>1882</v>
      </c>
      <c r="AA95" s="4">
        <v>1</v>
      </c>
      <c r="AB95" s="4">
        <v>718022203</v>
      </c>
      <c r="AC95" s="4">
        <v>7.04</v>
      </c>
    </row>
    <row r="96" spans="1:29" customFormat="1" x14ac:dyDescent="0.25">
      <c r="A96" s="3">
        <v>94</v>
      </c>
      <c r="B96" s="3">
        <v>5949</v>
      </c>
      <c r="C96" s="3" t="s">
        <v>739</v>
      </c>
      <c r="D96" s="3" t="s">
        <v>740</v>
      </c>
      <c r="E96" s="3" t="s">
        <v>741</v>
      </c>
      <c r="F96" s="3">
        <v>1</v>
      </c>
      <c r="G96" s="3">
        <v>17928</v>
      </c>
      <c r="H96" s="3" t="s">
        <v>298</v>
      </c>
      <c r="I96" s="3" t="s">
        <v>357</v>
      </c>
      <c r="J96" s="3">
        <v>17928</v>
      </c>
      <c r="K96" s="3">
        <v>2970</v>
      </c>
      <c r="L96" s="3">
        <v>2970</v>
      </c>
      <c r="M96" s="3">
        <v>718007616</v>
      </c>
      <c r="N96" s="3" t="s">
        <v>741</v>
      </c>
      <c r="O96" s="3">
        <v>0</v>
      </c>
      <c r="P96" s="3">
        <v>2970</v>
      </c>
      <c r="Q96" s="3">
        <v>2970</v>
      </c>
      <c r="R96" s="3">
        <v>718007616</v>
      </c>
      <c r="S96" s="3" t="s">
        <v>306</v>
      </c>
      <c r="T96" s="3" t="s">
        <v>742</v>
      </c>
      <c r="U96" s="3" t="s">
        <v>743</v>
      </c>
      <c r="V96" s="3" t="s">
        <v>742</v>
      </c>
      <c r="W96" s="3" t="s">
        <v>309</v>
      </c>
      <c r="X96" s="3" t="s">
        <v>744</v>
      </c>
      <c r="Y96" s="3">
        <v>0</v>
      </c>
      <c r="Z96" s="4">
        <v>1641</v>
      </c>
      <c r="AA96" s="4">
        <v>1</v>
      </c>
      <c r="AB96" s="4">
        <v>718007616</v>
      </c>
      <c r="AC96" s="4">
        <v>1.75</v>
      </c>
    </row>
    <row r="97" spans="1:29" customFormat="1" x14ac:dyDescent="0.25">
      <c r="A97" s="3">
        <v>95</v>
      </c>
      <c r="B97" s="3">
        <v>5976</v>
      </c>
      <c r="C97" s="3" t="s">
        <v>739</v>
      </c>
      <c r="D97" s="3" t="s">
        <v>740</v>
      </c>
      <c r="E97" s="3" t="s">
        <v>745</v>
      </c>
      <c r="F97" s="3">
        <v>1</v>
      </c>
      <c r="G97" s="3">
        <v>30265</v>
      </c>
      <c r="H97" s="3" t="s">
        <v>298</v>
      </c>
      <c r="I97" s="3" t="s">
        <v>357</v>
      </c>
      <c r="J97" s="3">
        <v>30265</v>
      </c>
      <c r="K97" s="3">
        <v>2971</v>
      </c>
      <c r="L97" s="3">
        <v>2971</v>
      </c>
      <c r="M97" s="3">
        <v>718007618</v>
      </c>
      <c r="N97" s="3" t="s">
        <v>745</v>
      </c>
      <c r="O97" s="3">
        <v>0</v>
      </c>
      <c r="P97" s="3">
        <v>2971</v>
      </c>
      <c r="Q97" s="3">
        <v>2971</v>
      </c>
      <c r="R97" s="3">
        <v>718007618</v>
      </c>
      <c r="S97" s="3" t="s">
        <v>300</v>
      </c>
      <c r="T97" s="3" t="s">
        <v>746</v>
      </c>
      <c r="U97" s="3" t="s">
        <v>747</v>
      </c>
      <c r="V97" s="3" t="s">
        <v>746</v>
      </c>
      <c r="W97" s="3" t="s">
        <v>303</v>
      </c>
      <c r="X97" s="3" t="s">
        <v>748</v>
      </c>
      <c r="Y97" s="3">
        <v>0</v>
      </c>
      <c r="Z97" s="4">
        <v>1641</v>
      </c>
      <c r="AA97" s="4">
        <v>1</v>
      </c>
      <c r="AB97" s="4">
        <v>718007618</v>
      </c>
      <c r="AC97" s="4">
        <v>2.97</v>
      </c>
    </row>
    <row r="98" spans="1:29" customFormat="1" x14ac:dyDescent="0.25">
      <c r="A98" s="3">
        <v>96</v>
      </c>
      <c r="B98" s="3">
        <v>5997</v>
      </c>
      <c r="C98" s="3" t="s">
        <v>715</v>
      </c>
      <c r="D98" s="3" t="s">
        <v>749</v>
      </c>
      <c r="E98" s="3" t="s">
        <v>750</v>
      </c>
      <c r="F98" s="3">
        <v>1</v>
      </c>
      <c r="G98" s="3">
        <v>8139</v>
      </c>
      <c r="H98" s="3" t="s">
        <v>298</v>
      </c>
      <c r="I98" s="3" t="s">
        <v>454</v>
      </c>
      <c r="J98" s="3">
        <v>8139</v>
      </c>
      <c r="K98" s="3">
        <v>495</v>
      </c>
      <c r="L98" s="3">
        <v>495</v>
      </c>
      <c r="M98" s="3">
        <v>718001387</v>
      </c>
      <c r="N98" s="3" t="s">
        <v>750</v>
      </c>
      <c r="O98" s="3">
        <v>0</v>
      </c>
      <c r="P98" s="3">
        <v>495</v>
      </c>
      <c r="Q98" s="3">
        <v>495</v>
      </c>
      <c r="R98" s="3">
        <v>718001387</v>
      </c>
      <c r="S98" s="3" t="s">
        <v>751</v>
      </c>
      <c r="T98" s="3" t="s">
        <v>752</v>
      </c>
      <c r="U98" s="3" t="s">
        <v>753</v>
      </c>
      <c r="V98" s="3" t="s">
        <v>752</v>
      </c>
      <c r="W98" s="3" t="s">
        <v>754</v>
      </c>
      <c r="X98" s="3" t="s">
        <v>755</v>
      </c>
      <c r="Y98" s="3">
        <v>0</v>
      </c>
      <c r="Z98" s="4">
        <v>1461</v>
      </c>
      <c r="AA98" s="4">
        <v>1</v>
      </c>
      <c r="AB98" s="4">
        <v>718001387</v>
      </c>
      <c r="AC98" s="4">
        <v>0.82</v>
      </c>
    </row>
    <row r="99" spans="1:29" customFormat="1" x14ac:dyDescent="0.25">
      <c r="A99" s="3">
        <v>97</v>
      </c>
      <c r="B99" s="3">
        <v>6001</v>
      </c>
      <c r="C99" s="3" t="s">
        <v>739</v>
      </c>
      <c r="D99" s="3" t="s">
        <v>740</v>
      </c>
      <c r="E99" s="3" t="s">
        <v>756</v>
      </c>
      <c r="F99" s="3">
        <v>1</v>
      </c>
      <c r="G99" s="3">
        <v>12488</v>
      </c>
      <c r="H99" s="3" t="s">
        <v>298</v>
      </c>
      <c r="I99" s="3" t="s">
        <v>357</v>
      </c>
      <c r="J99" s="3">
        <v>12488</v>
      </c>
      <c r="K99" s="3">
        <v>2968</v>
      </c>
      <c r="L99" s="3">
        <v>2968</v>
      </c>
      <c r="M99" s="3">
        <v>718007612</v>
      </c>
      <c r="N99" s="3" t="s">
        <v>756</v>
      </c>
      <c r="O99" s="3">
        <v>0</v>
      </c>
      <c r="P99" s="3">
        <v>2968</v>
      </c>
      <c r="Q99" s="3">
        <v>2968</v>
      </c>
      <c r="R99" s="3">
        <v>718007612</v>
      </c>
      <c r="S99" s="3" t="s">
        <v>392</v>
      </c>
      <c r="T99" s="3" t="s">
        <v>602</v>
      </c>
      <c r="U99" s="3" t="s">
        <v>757</v>
      </c>
      <c r="V99" s="3" t="s">
        <v>602</v>
      </c>
      <c r="W99" s="3" t="s">
        <v>395</v>
      </c>
      <c r="X99" s="3" t="s">
        <v>698</v>
      </c>
      <c r="Y99" s="3">
        <v>0</v>
      </c>
      <c r="Z99" s="4">
        <v>1641</v>
      </c>
      <c r="AA99" s="4">
        <v>1</v>
      </c>
      <c r="AB99" s="4">
        <v>718007612</v>
      </c>
      <c r="AC99" s="4">
        <v>1.23</v>
      </c>
    </row>
    <row r="100" spans="1:29" customFormat="1" x14ac:dyDescent="0.25">
      <c r="A100" s="3">
        <v>98</v>
      </c>
      <c r="B100" s="3">
        <v>6010</v>
      </c>
      <c r="C100" s="3" t="s">
        <v>739</v>
      </c>
      <c r="D100" s="3" t="s">
        <v>758</v>
      </c>
      <c r="E100" s="3" t="s">
        <v>759</v>
      </c>
      <c r="F100" s="3">
        <v>1</v>
      </c>
      <c r="G100" s="3">
        <v>29054</v>
      </c>
      <c r="H100" s="3" t="s">
        <v>298</v>
      </c>
      <c r="I100" s="3" t="s">
        <v>357</v>
      </c>
      <c r="J100" s="3">
        <v>29054</v>
      </c>
      <c r="K100" s="3">
        <v>2951</v>
      </c>
      <c r="L100" s="3">
        <v>2951</v>
      </c>
      <c r="M100" s="3">
        <v>718007575</v>
      </c>
      <c r="N100" s="3" t="s">
        <v>759</v>
      </c>
      <c r="O100" s="3">
        <v>0</v>
      </c>
      <c r="P100" s="3">
        <v>2951</v>
      </c>
      <c r="Q100" s="3">
        <v>2951</v>
      </c>
      <c r="R100" s="3">
        <v>718007575</v>
      </c>
      <c r="S100" s="3" t="s">
        <v>300</v>
      </c>
      <c r="T100" s="3" t="s">
        <v>760</v>
      </c>
      <c r="U100" s="3" t="s">
        <v>761</v>
      </c>
      <c r="V100" s="3" t="s">
        <v>760</v>
      </c>
      <c r="W100" s="3" t="s">
        <v>303</v>
      </c>
      <c r="X100" s="3" t="s">
        <v>762</v>
      </c>
      <c r="Y100" s="3">
        <v>0</v>
      </c>
      <c r="Z100" s="4">
        <v>1636</v>
      </c>
      <c r="AA100" s="4">
        <v>1</v>
      </c>
      <c r="AB100" s="4">
        <v>718007575</v>
      </c>
      <c r="AC100" s="4">
        <v>2.82</v>
      </c>
    </row>
    <row r="101" spans="1:29" customFormat="1" x14ac:dyDescent="0.25">
      <c r="A101" s="3">
        <v>99</v>
      </c>
      <c r="B101" s="3">
        <v>6069</v>
      </c>
      <c r="C101" s="3" t="s">
        <v>715</v>
      </c>
      <c r="D101" s="3" t="s">
        <v>749</v>
      </c>
      <c r="E101" s="3" t="s">
        <v>763</v>
      </c>
      <c r="F101" s="3">
        <v>1</v>
      </c>
      <c r="G101" s="3">
        <v>34068</v>
      </c>
      <c r="H101" s="3" t="s">
        <v>298</v>
      </c>
      <c r="I101" s="3" t="s">
        <v>454</v>
      </c>
      <c r="J101" s="3">
        <v>34068</v>
      </c>
      <c r="K101" s="3">
        <v>492</v>
      </c>
      <c r="L101" s="3">
        <v>492</v>
      </c>
      <c r="M101" s="3">
        <v>718001381</v>
      </c>
      <c r="N101" s="3" t="s">
        <v>763</v>
      </c>
      <c r="O101" s="3">
        <v>0</v>
      </c>
      <c r="P101" s="3">
        <v>492</v>
      </c>
      <c r="Q101" s="3">
        <v>492</v>
      </c>
      <c r="R101" s="3">
        <v>718001381</v>
      </c>
      <c r="S101" s="3" t="s">
        <v>764</v>
      </c>
      <c r="T101" s="3" t="s">
        <v>765</v>
      </c>
      <c r="U101" s="3" t="s">
        <v>766</v>
      </c>
      <c r="V101" s="3" t="s">
        <v>765</v>
      </c>
      <c r="W101" s="3" t="s">
        <v>767</v>
      </c>
      <c r="X101" s="3" t="s">
        <v>768</v>
      </c>
      <c r="Y101" s="3">
        <v>0</v>
      </c>
      <c r="Z101" s="4">
        <v>1461</v>
      </c>
      <c r="AA101" s="4">
        <v>1</v>
      </c>
      <c r="AB101" s="4">
        <v>718001381</v>
      </c>
      <c r="AC101" s="4">
        <v>3.45</v>
      </c>
    </row>
    <row r="102" spans="1:29" customFormat="1" x14ac:dyDescent="0.25">
      <c r="A102" s="3">
        <v>100</v>
      </c>
      <c r="B102" s="3">
        <v>6239</v>
      </c>
      <c r="C102" s="3" t="s">
        <v>769</v>
      </c>
      <c r="D102" s="3" t="s">
        <v>770</v>
      </c>
      <c r="E102" s="3" t="s">
        <v>771</v>
      </c>
      <c r="F102" s="3">
        <v>1</v>
      </c>
      <c r="G102" s="3">
        <v>13731</v>
      </c>
      <c r="H102" s="3" t="s">
        <v>298</v>
      </c>
      <c r="I102" s="3" t="s">
        <v>454</v>
      </c>
      <c r="J102" s="3">
        <v>13731</v>
      </c>
      <c r="K102" s="3">
        <v>723</v>
      </c>
      <c r="L102" s="3">
        <v>723</v>
      </c>
      <c r="M102" s="3">
        <v>718001982</v>
      </c>
      <c r="N102" s="3" t="s">
        <v>771</v>
      </c>
      <c r="O102" s="3">
        <v>0</v>
      </c>
      <c r="P102" s="3">
        <v>723</v>
      </c>
      <c r="Q102" s="3">
        <v>723</v>
      </c>
      <c r="R102" s="3">
        <v>718001982</v>
      </c>
      <c r="S102" s="3" t="s">
        <v>365</v>
      </c>
      <c r="T102" s="3" t="s">
        <v>772</v>
      </c>
      <c r="U102" s="3" t="s">
        <v>773</v>
      </c>
      <c r="V102" s="3" t="s">
        <v>772</v>
      </c>
      <c r="W102" s="3" t="s">
        <v>368</v>
      </c>
      <c r="X102" s="3" t="s">
        <v>774</v>
      </c>
      <c r="Y102" s="3">
        <v>0</v>
      </c>
      <c r="Z102" s="4">
        <v>871</v>
      </c>
      <c r="AA102" s="4">
        <v>1</v>
      </c>
      <c r="AB102" s="4">
        <v>718001982</v>
      </c>
      <c r="AC102" s="4">
        <v>1.36</v>
      </c>
    </row>
    <row r="103" spans="1:29" customFormat="1" x14ac:dyDescent="0.25">
      <c r="A103" s="3">
        <v>101</v>
      </c>
      <c r="B103" s="3">
        <v>6389</v>
      </c>
      <c r="C103" s="3" t="s">
        <v>679</v>
      </c>
      <c r="D103" s="3" t="s">
        <v>775</v>
      </c>
      <c r="E103" s="3" t="s">
        <v>776</v>
      </c>
      <c r="F103" s="3">
        <v>1</v>
      </c>
      <c r="G103" s="3">
        <v>26787</v>
      </c>
      <c r="H103" s="3" t="s">
        <v>298</v>
      </c>
      <c r="I103" s="3" t="s">
        <v>777</v>
      </c>
      <c r="J103" s="3">
        <v>26787</v>
      </c>
      <c r="K103" s="3">
        <v>1519</v>
      </c>
      <c r="L103" s="3">
        <v>1519</v>
      </c>
      <c r="M103" s="3">
        <v>718003958</v>
      </c>
      <c r="N103" s="3" t="s">
        <v>776</v>
      </c>
      <c r="O103" s="3">
        <v>0</v>
      </c>
      <c r="P103" s="3">
        <v>1519</v>
      </c>
      <c r="Q103" s="3">
        <v>1519</v>
      </c>
      <c r="R103" s="3">
        <v>718003958</v>
      </c>
      <c r="S103" s="3" t="s">
        <v>306</v>
      </c>
      <c r="T103" s="3" t="s">
        <v>778</v>
      </c>
      <c r="U103" s="3" t="s">
        <v>779</v>
      </c>
      <c r="V103" s="3" t="s">
        <v>778</v>
      </c>
      <c r="W103" s="3" t="s">
        <v>309</v>
      </c>
      <c r="X103" s="3" t="s">
        <v>780</v>
      </c>
      <c r="Y103" s="3">
        <v>0</v>
      </c>
      <c r="Z103" s="4">
        <v>565</v>
      </c>
      <c r="AA103" s="4">
        <v>1</v>
      </c>
      <c r="AB103" s="4">
        <v>718003958</v>
      </c>
      <c r="AC103" s="4">
        <v>2.68</v>
      </c>
    </row>
    <row r="104" spans="1:29" customFormat="1" x14ac:dyDescent="0.25">
      <c r="A104" s="3">
        <v>102</v>
      </c>
      <c r="B104" s="3">
        <v>6506</v>
      </c>
      <c r="C104" s="3" t="s">
        <v>679</v>
      </c>
      <c r="D104" s="3" t="s">
        <v>775</v>
      </c>
      <c r="E104" s="3" t="s">
        <v>781</v>
      </c>
      <c r="F104" s="3">
        <v>1</v>
      </c>
      <c r="G104" s="3">
        <v>26051</v>
      </c>
      <c r="H104" s="3" t="s">
        <v>298</v>
      </c>
      <c r="I104" s="3" t="s">
        <v>777</v>
      </c>
      <c r="J104" s="3">
        <v>26051</v>
      </c>
      <c r="K104" s="3">
        <v>6115</v>
      </c>
      <c r="L104" s="3">
        <v>6115</v>
      </c>
      <c r="M104" s="3">
        <v>718019545</v>
      </c>
      <c r="N104" s="3" t="s">
        <v>781</v>
      </c>
      <c r="O104" s="3">
        <v>0</v>
      </c>
      <c r="P104" s="3">
        <v>6115</v>
      </c>
      <c r="Q104" s="3">
        <v>6115</v>
      </c>
      <c r="R104" s="3">
        <v>718019545</v>
      </c>
      <c r="S104" s="3" t="s">
        <v>398</v>
      </c>
      <c r="T104" s="3" t="s">
        <v>782</v>
      </c>
      <c r="U104" s="3" t="s">
        <v>783</v>
      </c>
      <c r="V104" s="3" t="s">
        <v>782</v>
      </c>
      <c r="W104" s="3" t="s">
        <v>401</v>
      </c>
      <c r="X104" s="3" t="s">
        <v>784</v>
      </c>
      <c r="Y104" s="3">
        <v>0</v>
      </c>
      <c r="Z104" s="4">
        <v>565</v>
      </c>
      <c r="AA104" s="4">
        <v>1</v>
      </c>
      <c r="AB104" s="4">
        <v>718019545</v>
      </c>
      <c r="AC104" s="4">
        <v>2.42</v>
      </c>
    </row>
    <row r="105" spans="1:29" customFormat="1" x14ac:dyDescent="0.25">
      <c r="A105" s="3">
        <v>103</v>
      </c>
      <c r="B105" s="3">
        <v>6558</v>
      </c>
      <c r="C105" s="3" t="s">
        <v>715</v>
      </c>
      <c r="D105" s="3" t="s">
        <v>785</v>
      </c>
      <c r="E105" s="3" t="s">
        <v>786</v>
      </c>
      <c r="F105" s="3">
        <v>1</v>
      </c>
      <c r="G105" s="3">
        <v>12240</v>
      </c>
      <c r="H105" s="3" t="s">
        <v>298</v>
      </c>
      <c r="I105" s="3" t="s">
        <v>357</v>
      </c>
      <c r="J105" s="3">
        <v>12240</v>
      </c>
      <c r="K105" s="3">
        <v>447</v>
      </c>
      <c r="L105" s="3">
        <v>447</v>
      </c>
      <c r="M105" s="3">
        <v>718001264</v>
      </c>
      <c r="N105" s="3" t="s">
        <v>786</v>
      </c>
      <c r="O105" s="3">
        <v>0</v>
      </c>
      <c r="P105" s="3">
        <v>447</v>
      </c>
      <c r="Q105" s="3">
        <v>447</v>
      </c>
      <c r="R105" s="3">
        <v>718001264</v>
      </c>
      <c r="S105" s="3" t="s">
        <v>365</v>
      </c>
      <c r="T105" s="3" t="s">
        <v>313</v>
      </c>
      <c r="U105" s="3" t="s">
        <v>787</v>
      </c>
      <c r="V105" s="3" t="s">
        <v>313</v>
      </c>
      <c r="W105" s="3" t="s">
        <v>368</v>
      </c>
      <c r="X105" s="3" t="s">
        <v>788</v>
      </c>
      <c r="Y105" s="3">
        <v>0</v>
      </c>
      <c r="Z105" s="4">
        <v>1450</v>
      </c>
      <c r="AA105" s="4">
        <v>1</v>
      </c>
      <c r="AB105" s="4">
        <v>718001264</v>
      </c>
      <c r="AC105" s="4">
        <v>1.1299999999999999</v>
      </c>
    </row>
    <row r="106" spans="1:29" customFormat="1" x14ac:dyDescent="0.25">
      <c r="A106" s="3">
        <v>104</v>
      </c>
      <c r="B106" s="3">
        <v>6559</v>
      </c>
      <c r="C106" s="3" t="s">
        <v>679</v>
      </c>
      <c r="D106" s="3" t="s">
        <v>789</v>
      </c>
      <c r="E106" s="3" t="s">
        <v>790</v>
      </c>
      <c r="F106" s="3">
        <v>1</v>
      </c>
      <c r="G106" s="3">
        <v>26505</v>
      </c>
      <c r="H106" s="3" t="s">
        <v>298</v>
      </c>
      <c r="I106" s="3" t="s">
        <v>777</v>
      </c>
      <c r="J106" s="3">
        <v>26505</v>
      </c>
      <c r="K106" s="3">
        <v>1475</v>
      </c>
      <c r="L106" s="3">
        <v>1475</v>
      </c>
      <c r="M106" s="3">
        <v>718003840</v>
      </c>
      <c r="N106" s="3" t="s">
        <v>790</v>
      </c>
      <c r="O106" s="3">
        <v>0</v>
      </c>
      <c r="P106" s="3">
        <v>1475</v>
      </c>
      <c r="Q106" s="3">
        <v>1475</v>
      </c>
      <c r="R106" s="3">
        <v>718003840</v>
      </c>
      <c r="S106" s="3" t="s">
        <v>365</v>
      </c>
      <c r="T106" s="3" t="s">
        <v>791</v>
      </c>
      <c r="U106" s="3" t="s">
        <v>792</v>
      </c>
      <c r="V106" s="3" t="s">
        <v>791</v>
      </c>
      <c r="W106" s="3" t="s">
        <v>368</v>
      </c>
      <c r="X106" s="3" t="s">
        <v>348</v>
      </c>
      <c r="Y106" s="3">
        <v>0</v>
      </c>
      <c r="Z106" s="4">
        <v>556</v>
      </c>
      <c r="AA106" s="4">
        <v>1</v>
      </c>
      <c r="AB106" s="4">
        <v>718003840</v>
      </c>
      <c r="AC106" s="4">
        <v>2.66</v>
      </c>
    </row>
    <row r="107" spans="1:29" customFormat="1" x14ac:dyDescent="0.25">
      <c r="A107" s="3">
        <v>105</v>
      </c>
      <c r="B107" s="3">
        <v>6561</v>
      </c>
      <c r="C107" s="3" t="s">
        <v>679</v>
      </c>
      <c r="D107" s="3" t="s">
        <v>793</v>
      </c>
      <c r="E107" s="3" t="s">
        <v>794</v>
      </c>
      <c r="F107" s="3">
        <v>1</v>
      </c>
      <c r="G107" s="3">
        <v>35736</v>
      </c>
      <c r="H107" s="3" t="s">
        <v>298</v>
      </c>
      <c r="I107" s="3" t="s">
        <v>777</v>
      </c>
      <c r="J107" s="3">
        <v>35736</v>
      </c>
      <c r="K107" s="3">
        <v>1479</v>
      </c>
      <c r="L107" s="3">
        <v>1479</v>
      </c>
      <c r="M107" s="3">
        <v>718003853</v>
      </c>
      <c r="N107" s="3" t="s">
        <v>794</v>
      </c>
      <c r="O107" s="3">
        <v>0</v>
      </c>
      <c r="P107" s="3">
        <v>1479</v>
      </c>
      <c r="Q107" s="3">
        <v>1479</v>
      </c>
      <c r="R107" s="3">
        <v>718003853</v>
      </c>
      <c r="S107" s="3" t="s">
        <v>312</v>
      </c>
      <c r="T107" s="3" t="s">
        <v>795</v>
      </c>
      <c r="U107" s="3" t="s">
        <v>796</v>
      </c>
      <c r="V107" s="3" t="s">
        <v>795</v>
      </c>
      <c r="W107" s="3" t="s">
        <v>315</v>
      </c>
      <c r="X107" s="3" t="s">
        <v>468</v>
      </c>
      <c r="Y107" s="3">
        <v>0</v>
      </c>
      <c r="Z107" s="4">
        <v>557</v>
      </c>
      <c r="AA107" s="4">
        <v>1</v>
      </c>
      <c r="AB107" s="4">
        <v>718003853</v>
      </c>
      <c r="AC107" s="4">
        <v>3.44</v>
      </c>
    </row>
    <row r="108" spans="1:29" customFormat="1" x14ac:dyDescent="0.25">
      <c r="A108" s="3">
        <v>106</v>
      </c>
      <c r="B108" s="3">
        <v>6604</v>
      </c>
      <c r="C108" s="3" t="s">
        <v>715</v>
      </c>
      <c r="D108" s="3" t="s">
        <v>785</v>
      </c>
      <c r="E108" s="3" t="s">
        <v>797</v>
      </c>
      <c r="F108" s="3">
        <v>1</v>
      </c>
      <c r="G108" s="3">
        <v>20197</v>
      </c>
      <c r="H108" s="3" t="s">
        <v>298</v>
      </c>
      <c r="I108" s="3" t="s">
        <v>357</v>
      </c>
      <c r="J108" s="3">
        <v>20197</v>
      </c>
      <c r="K108" s="3">
        <v>446</v>
      </c>
      <c r="L108" s="3">
        <v>446</v>
      </c>
      <c r="M108" s="3">
        <v>718001262</v>
      </c>
      <c r="N108" s="3" t="s">
        <v>797</v>
      </c>
      <c r="O108" s="3">
        <v>0</v>
      </c>
      <c r="P108" s="3">
        <v>446</v>
      </c>
      <c r="Q108" s="3">
        <v>446</v>
      </c>
      <c r="R108" s="3">
        <v>718001262</v>
      </c>
      <c r="S108" s="3" t="s">
        <v>319</v>
      </c>
      <c r="T108" s="3" t="s">
        <v>568</v>
      </c>
      <c r="U108" s="3" t="s">
        <v>798</v>
      </c>
      <c r="V108" s="3" t="s">
        <v>568</v>
      </c>
      <c r="W108" s="3" t="s">
        <v>322</v>
      </c>
      <c r="X108" s="3" t="s">
        <v>799</v>
      </c>
      <c r="Y108" s="3">
        <v>0</v>
      </c>
      <c r="Z108" s="4">
        <v>1450</v>
      </c>
      <c r="AA108" s="4">
        <v>1</v>
      </c>
      <c r="AB108" s="4">
        <v>718001262</v>
      </c>
      <c r="AC108" s="4">
        <v>1.96</v>
      </c>
    </row>
    <row r="109" spans="1:29" customFormat="1" x14ac:dyDescent="0.25">
      <c r="A109" s="3">
        <v>107</v>
      </c>
      <c r="B109" s="3">
        <v>6699</v>
      </c>
      <c r="C109" s="3" t="s">
        <v>715</v>
      </c>
      <c r="D109" s="3" t="s">
        <v>800</v>
      </c>
      <c r="E109" s="3" t="s">
        <v>801</v>
      </c>
      <c r="F109" s="3">
        <v>1</v>
      </c>
      <c r="G109" s="3">
        <v>83043</v>
      </c>
      <c r="H109" s="3" t="s">
        <v>298</v>
      </c>
      <c r="I109" s="3" t="s">
        <v>357</v>
      </c>
      <c r="J109" s="3">
        <v>83043</v>
      </c>
      <c r="K109" s="3">
        <v>438</v>
      </c>
      <c r="L109" s="3">
        <v>438</v>
      </c>
      <c r="M109" s="3">
        <v>718001243</v>
      </c>
      <c r="N109" s="3" t="s">
        <v>801</v>
      </c>
      <c r="O109" s="3">
        <v>0</v>
      </c>
      <c r="P109" s="3">
        <v>438</v>
      </c>
      <c r="Q109" s="3">
        <v>438</v>
      </c>
      <c r="R109" s="3">
        <v>718001243</v>
      </c>
      <c r="S109" s="3" t="s">
        <v>336</v>
      </c>
      <c r="T109" s="3" t="s">
        <v>802</v>
      </c>
      <c r="U109" s="3" t="s">
        <v>803</v>
      </c>
      <c r="V109" s="3" t="s">
        <v>802</v>
      </c>
      <c r="W109" s="3" t="s">
        <v>339</v>
      </c>
      <c r="X109" s="3" t="s">
        <v>450</v>
      </c>
      <c r="Y109" s="3">
        <v>0</v>
      </c>
      <c r="Z109" s="4">
        <v>1449</v>
      </c>
      <c r="AA109" s="4">
        <v>1</v>
      </c>
      <c r="AB109" s="4">
        <v>718001243</v>
      </c>
      <c r="AC109" s="4">
        <v>8.3000000000000007</v>
      </c>
    </row>
    <row r="110" spans="1:29" customFormat="1" x14ac:dyDescent="0.25">
      <c r="A110" s="3">
        <v>108</v>
      </c>
      <c r="B110" s="3">
        <v>6958</v>
      </c>
      <c r="C110" s="3" t="s">
        <v>804</v>
      </c>
      <c r="D110" s="3" t="s">
        <v>805</v>
      </c>
      <c r="E110" s="3" t="s">
        <v>806</v>
      </c>
      <c r="F110" s="3">
        <v>1</v>
      </c>
      <c r="G110" s="3">
        <v>20793</v>
      </c>
      <c r="H110" s="3" t="s">
        <v>298</v>
      </c>
      <c r="I110" s="3" t="s">
        <v>299</v>
      </c>
      <c r="J110" s="3">
        <v>20793</v>
      </c>
      <c r="K110" s="3">
        <v>2821</v>
      </c>
      <c r="L110" s="3">
        <v>2821</v>
      </c>
      <c r="M110" s="3">
        <v>718007264</v>
      </c>
      <c r="N110" s="3" t="s">
        <v>806</v>
      </c>
      <c r="O110" s="3">
        <v>0</v>
      </c>
      <c r="P110" s="3">
        <v>2821</v>
      </c>
      <c r="Q110" s="3">
        <v>2821</v>
      </c>
      <c r="R110" s="3">
        <v>718007264</v>
      </c>
      <c r="S110" s="3" t="s">
        <v>365</v>
      </c>
      <c r="T110" s="3" t="s">
        <v>807</v>
      </c>
      <c r="U110" s="3" t="s">
        <v>808</v>
      </c>
      <c r="V110" s="3" t="s">
        <v>807</v>
      </c>
      <c r="W110" s="3" t="s">
        <v>368</v>
      </c>
      <c r="X110" s="3" t="s">
        <v>809</v>
      </c>
      <c r="Y110" s="3">
        <v>0</v>
      </c>
      <c r="Z110" s="4">
        <v>1788</v>
      </c>
      <c r="AA110" s="4">
        <v>1</v>
      </c>
      <c r="AB110" s="4">
        <v>718007264</v>
      </c>
      <c r="AC110" s="4">
        <v>2.0499999999999998</v>
      </c>
    </row>
    <row r="111" spans="1:29" customFormat="1" x14ac:dyDescent="0.25">
      <c r="A111" s="3">
        <v>109</v>
      </c>
      <c r="B111" s="3">
        <v>6977</v>
      </c>
      <c r="C111" s="3" t="s">
        <v>804</v>
      </c>
      <c r="D111" s="3" t="s">
        <v>805</v>
      </c>
      <c r="E111" s="3" t="s">
        <v>810</v>
      </c>
      <c r="F111" s="3">
        <v>1</v>
      </c>
      <c r="G111" s="3">
        <v>29474</v>
      </c>
      <c r="H111" s="3" t="s">
        <v>298</v>
      </c>
      <c r="I111" s="3" t="s">
        <v>299</v>
      </c>
      <c r="J111" s="3">
        <v>29474</v>
      </c>
      <c r="K111" s="3">
        <v>2820</v>
      </c>
      <c r="L111" s="3">
        <v>2820</v>
      </c>
      <c r="M111" s="3">
        <v>718007262</v>
      </c>
      <c r="N111" s="3" t="s">
        <v>810</v>
      </c>
      <c r="O111" s="3">
        <v>0</v>
      </c>
      <c r="P111" s="3">
        <v>2820</v>
      </c>
      <c r="Q111" s="3">
        <v>2820</v>
      </c>
      <c r="R111" s="3">
        <v>718007262</v>
      </c>
      <c r="S111" s="3" t="s">
        <v>319</v>
      </c>
      <c r="T111" s="3" t="s">
        <v>811</v>
      </c>
      <c r="U111" s="3" t="s">
        <v>812</v>
      </c>
      <c r="V111" s="3" t="s">
        <v>811</v>
      </c>
      <c r="W111" s="3" t="s">
        <v>322</v>
      </c>
      <c r="X111" s="3" t="s">
        <v>813</v>
      </c>
      <c r="Y111" s="3">
        <v>0</v>
      </c>
      <c r="Z111" s="4">
        <v>1788</v>
      </c>
      <c r="AA111" s="4">
        <v>1</v>
      </c>
      <c r="AB111" s="4">
        <v>718007262</v>
      </c>
      <c r="AC111" s="4">
        <v>2.93</v>
      </c>
    </row>
    <row r="112" spans="1:29" customFormat="1" x14ac:dyDescent="0.25">
      <c r="A112" s="3">
        <v>110</v>
      </c>
      <c r="B112" s="3">
        <v>7000</v>
      </c>
      <c r="C112" s="3" t="s">
        <v>814</v>
      </c>
      <c r="D112" s="3" t="s">
        <v>815</v>
      </c>
      <c r="E112" s="3" t="s">
        <v>816</v>
      </c>
      <c r="F112" s="3">
        <v>1</v>
      </c>
      <c r="G112" s="3">
        <v>13855</v>
      </c>
      <c r="H112" s="3" t="s">
        <v>298</v>
      </c>
      <c r="I112" s="3" t="s">
        <v>357</v>
      </c>
      <c r="J112" s="3">
        <v>13855</v>
      </c>
      <c r="K112" s="3">
        <v>3246</v>
      </c>
      <c r="L112" s="3">
        <v>3246</v>
      </c>
      <c r="M112" s="3">
        <v>718008313</v>
      </c>
      <c r="N112" s="3" t="s">
        <v>816</v>
      </c>
      <c r="O112" s="3">
        <v>0</v>
      </c>
      <c r="P112" s="3">
        <v>3246</v>
      </c>
      <c r="Q112" s="3">
        <v>3246</v>
      </c>
      <c r="R112" s="3">
        <v>718008313</v>
      </c>
      <c r="S112" s="3" t="s">
        <v>336</v>
      </c>
      <c r="T112" s="3" t="s">
        <v>817</v>
      </c>
      <c r="U112" s="3" t="s">
        <v>818</v>
      </c>
      <c r="V112" s="3" t="s">
        <v>817</v>
      </c>
      <c r="W112" s="3" t="s">
        <v>339</v>
      </c>
      <c r="X112" s="3" t="s">
        <v>819</v>
      </c>
      <c r="Y112" s="3">
        <v>0</v>
      </c>
      <c r="Z112" s="4">
        <v>1411</v>
      </c>
      <c r="AA112" s="4">
        <v>1</v>
      </c>
      <c r="AB112" s="4">
        <v>718008313</v>
      </c>
      <c r="AC112" s="4">
        <v>1.34</v>
      </c>
    </row>
    <row r="113" spans="1:29" customFormat="1" x14ac:dyDescent="0.25">
      <c r="A113" s="3">
        <v>111</v>
      </c>
      <c r="B113" s="3">
        <v>7004</v>
      </c>
      <c r="C113" s="3" t="s">
        <v>804</v>
      </c>
      <c r="D113" s="3" t="s">
        <v>805</v>
      </c>
      <c r="E113" s="3" t="s">
        <v>820</v>
      </c>
      <c r="F113" s="3">
        <v>1</v>
      </c>
      <c r="G113" s="3">
        <v>53907</v>
      </c>
      <c r="H113" s="3" t="s">
        <v>298</v>
      </c>
      <c r="I113" s="3" t="s">
        <v>299</v>
      </c>
      <c r="J113" s="3">
        <v>53907</v>
      </c>
      <c r="K113" s="3">
        <v>6957</v>
      </c>
      <c r="L113" s="3">
        <v>6957</v>
      </c>
      <c r="M113" s="3">
        <v>718022284</v>
      </c>
      <c r="N113" s="3" t="s">
        <v>820</v>
      </c>
      <c r="O113" s="3">
        <v>0</v>
      </c>
      <c r="P113" s="3">
        <v>6957</v>
      </c>
      <c r="Q113" s="3">
        <v>6957</v>
      </c>
      <c r="R113" s="3">
        <v>718022284</v>
      </c>
      <c r="S113" s="3" t="s">
        <v>306</v>
      </c>
      <c r="T113" s="3" t="s">
        <v>821</v>
      </c>
      <c r="U113" s="3" t="s">
        <v>822</v>
      </c>
      <c r="V113" s="3" t="s">
        <v>821</v>
      </c>
      <c r="W113" s="3" t="s">
        <v>309</v>
      </c>
      <c r="X113" s="3" t="s">
        <v>823</v>
      </c>
      <c r="Y113" s="3">
        <v>0</v>
      </c>
      <c r="Z113" s="4">
        <v>1788</v>
      </c>
      <c r="AA113" s="4">
        <v>1</v>
      </c>
      <c r="AB113" s="4">
        <v>718022284</v>
      </c>
      <c r="AC113" s="4">
        <v>5.33</v>
      </c>
    </row>
    <row r="114" spans="1:29" customFormat="1" x14ac:dyDescent="0.25">
      <c r="A114" s="3">
        <v>112</v>
      </c>
      <c r="B114" s="3">
        <v>7029</v>
      </c>
      <c r="C114" s="3" t="s">
        <v>804</v>
      </c>
      <c r="D114" s="3" t="s">
        <v>805</v>
      </c>
      <c r="E114" s="3" t="s">
        <v>824</v>
      </c>
      <c r="F114" s="3">
        <v>1</v>
      </c>
      <c r="G114" s="3">
        <v>23906</v>
      </c>
      <c r="H114" s="3" t="s">
        <v>298</v>
      </c>
      <c r="I114" s="3" t="s">
        <v>299</v>
      </c>
      <c r="J114" s="3">
        <v>23906</v>
      </c>
      <c r="K114" s="3">
        <v>2817</v>
      </c>
      <c r="L114" s="3">
        <v>2817</v>
      </c>
      <c r="M114" s="3">
        <v>718007252</v>
      </c>
      <c r="N114" s="3" t="s">
        <v>824</v>
      </c>
      <c r="O114" s="3">
        <v>0</v>
      </c>
      <c r="P114" s="3">
        <v>2817</v>
      </c>
      <c r="Q114" s="3">
        <v>2817</v>
      </c>
      <c r="R114" s="3">
        <v>718007252</v>
      </c>
      <c r="S114" s="3" t="s">
        <v>330</v>
      </c>
      <c r="T114" s="3" t="s">
        <v>825</v>
      </c>
      <c r="U114" s="3" t="s">
        <v>826</v>
      </c>
      <c r="V114" s="3" t="s">
        <v>825</v>
      </c>
      <c r="W114" s="3" t="s">
        <v>333</v>
      </c>
      <c r="X114" s="3" t="s">
        <v>827</v>
      </c>
      <c r="Y114" s="3">
        <v>0</v>
      </c>
      <c r="Z114" s="4">
        <v>1788</v>
      </c>
      <c r="AA114" s="4">
        <v>1</v>
      </c>
      <c r="AB114" s="4">
        <v>718007252</v>
      </c>
      <c r="AC114" s="4">
        <v>2.41</v>
      </c>
    </row>
    <row r="115" spans="1:29" customFormat="1" x14ac:dyDescent="0.25">
      <c r="A115" s="3">
        <v>113</v>
      </c>
      <c r="B115" s="3">
        <v>7035</v>
      </c>
      <c r="C115" s="3" t="s">
        <v>814</v>
      </c>
      <c r="D115" s="3" t="s">
        <v>828</v>
      </c>
      <c r="E115" s="3" t="s">
        <v>829</v>
      </c>
      <c r="F115" s="3">
        <v>1</v>
      </c>
      <c r="G115" s="3">
        <v>40476</v>
      </c>
      <c r="H115" s="3" t="s">
        <v>298</v>
      </c>
      <c r="I115" s="3" t="s">
        <v>357</v>
      </c>
      <c r="J115" s="3">
        <v>40476</v>
      </c>
      <c r="K115" s="3">
        <v>3239</v>
      </c>
      <c r="L115" s="3">
        <v>3239</v>
      </c>
      <c r="M115" s="3">
        <v>718008298</v>
      </c>
      <c r="N115" s="3" t="s">
        <v>829</v>
      </c>
      <c r="O115" s="3">
        <v>0</v>
      </c>
      <c r="P115" s="3">
        <v>3239</v>
      </c>
      <c r="Q115" s="3">
        <v>3239</v>
      </c>
      <c r="R115" s="3">
        <v>718008298</v>
      </c>
      <c r="S115" s="3" t="s">
        <v>312</v>
      </c>
      <c r="T115" s="3" t="s">
        <v>830</v>
      </c>
      <c r="U115" s="3" t="s">
        <v>831</v>
      </c>
      <c r="V115" s="3" t="s">
        <v>830</v>
      </c>
      <c r="W115" s="3" t="s">
        <v>315</v>
      </c>
      <c r="X115" s="3" t="s">
        <v>832</v>
      </c>
      <c r="Y115" s="3">
        <v>0</v>
      </c>
      <c r="Z115" s="4">
        <v>1410</v>
      </c>
      <c r="AA115" s="4">
        <v>1</v>
      </c>
      <c r="AB115" s="4">
        <v>718008298</v>
      </c>
      <c r="AC115" s="4">
        <v>4.05</v>
      </c>
    </row>
    <row r="116" spans="1:29" customFormat="1" x14ac:dyDescent="0.25">
      <c r="A116" s="3">
        <v>114</v>
      </c>
      <c r="B116" s="3">
        <v>7196</v>
      </c>
      <c r="C116" s="3" t="s">
        <v>833</v>
      </c>
      <c r="D116" s="3" t="s">
        <v>834</v>
      </c>
      <c r="E116" s="3" t="s">
        <v>835</v>
      </c>
      <c r="F116" s="3">
        <v>1</v>
      </c>
      <c r="G116" s="3">
        <v>21177</v>
      </c>
      <c r="H116" s="3" t="s">
        <v>298</v>
      </c>
      <c r="I116" s="3" t="s">
        <v>357</v>
      </c>
      <c r="J116" s="3">
        <v>21177</v>
      </c>
      <c r="K116" s="3">
        <v>3407</v>
      </c>
      <c r="L116" s="3">
        <v>3407</v>
      </c>
      <c r="M116" s="3">
        <v>718008748</v>
      </c>
      <c r="N116" s="3" t="s">
        <v>835</v>
      </c>
      <c r="O116" s="3">
        <v>0</v>
      </c>
      <c r="P116" s="3">
        <v>3407</v>
      </c>
      <c r="Q116" s="3">
        <v>3407</v>
      </c>
      <c r="R116" s="3">
        <v>718008748</v>
      </c>
      <c r="S116" s="3" t="s">
        <v>312</v>
      </c>
      <c r="T116" s="3" t="s">
        <v>836</v>
      </c>
      <c r="U116" s="3" t="s">
        <v>837</v>
      </c>
      <c r="V116" s="3" t="s">
        <v>836</v>
      </c>
      <c r="W116" s="3" t="s">
        <v>315</v>
      </c>
      <c r="X116" s="3" t="s">
        <v>838</v>
      </c>
      <c r="Y116" s="3">
        <v>0</v>
      </c>
      <c r="Z116" s="4">
        <v>1654</v>
      </c>
      <c r="AA116" s="4">
        <v>1</v>
      </c>
      <c r="AB116" s="4">
        <v>718008748</v>
      </c>
      <c r="AC116" s="4">
        <v>2.06</v>
      </c>
    </row>
    <row r="117" spans="1:29" customFormat="1" x14ac:dyDescent="0.25">
      <c r="A117" s="3">
        <v>115</v>
      </c>
      <c r="B117" s="3">
        <v>7222</v>
      </c>
      <c r="C117" s="3" t="s">
        <v>833</v>
      </c>
      <c r="D117" s="3" t="s">
        <v>834</v>
      </c>
      <c r="E117" s="3" t="s">
        <v>839</v>
      </c>
      <c r="F117" s="3">
        <v>1</v>
      </c>
      <c r="G117" s="3">
        <v>73228</v>
      </c>
      <c r="H117" s="3" t="s">
        <v>298</v>
      </c>
      <c r="I117" s="3" t="s">
        <v>357</v>
      </c>
      <c r="J117" s="3">
        <v>73228</v>
      </c>
      <c r="K117" s="3">
        <v>3404</v>
      </c>
      <c r="L117" s="3">
        <v>3404</v>
      </c>
      <c r="M117" s="3">
        <v>718008742</v>
      </c>
      <c r="N117" s="3" t="s">
        <v>839</v>
      </c>
      <c r="O117" s="3">
        <v>0</v>
      </c>
      <c r="P117" s="3">
        <v>3404</v>
      </c>
      <c r="Q117" s="3">
        <v>3404</v>
      </c>
      <c r="R117" s="3">
        <v>718008742</v>
      </c>
      <c r="S117" s="3" t="s">
        <v>398</v>
      </c>
      <c r="T117" s="3" t="s">
        <v>840</v>
      </c>
      <c r="U117" s="3" t="s">
        <v>841</v>
      </c>
      <c r="V117" s="3" t="s">
        <v>840</v>
      </c>
      <c r="W117" s="3" t="s">
        <v>401</v>
      </c>
      <c r="X117" s="3" t="s">
        <v>714</v>
      </c>
      <c r="Y117" s="3">
        <v>0</v>
      </c>
      <c r="Z117" s="4">
        <v>1654</v>
      </c>
      <c r="AA117" s="4">
        <v>1</v>
      </c>
      <c r="AB117" s="4">
        <v>718008742</v>
      </c>
      <c r="AC117" s="4">
        <v>7.3</v>
      </c>
    </row>
    <row r="118" spans="1:29" customFormat="1" x14ac:dyDescent="0.25">
      <c r="A118" s="3">
        <v>116</v>
      </c>
      <c r="B118" s="3">
        <v>7267</v>
      </c>
      <c r="C118" s="3" t="s">
        <v>686</v>
      </c>
      <c r="D118" s="3" t="s">
        <v>687</v>
      </c>
      <c r="E118" s="3" t="s">
        <v>842</v>
      </c>
      <c r="F118" s="3">
        <v>1</v>
      </c>
      <c r="G118" s="3">
        <v>9552</v>
      </c>
      <c r="H118" s="3" t="s">
        <v>298</v>
      </c>
      <c r="I118" s="3" t="s">
        <v>357</v>
      </c>
      <c r="J118" s="3">
        <v>9552</v>
      </c>
      <c r="K118" s="3">
        <v>3415</v>
      </c>
      <c r="L118" s="3">
        <v>3415</v>
      </c>
      <c r="M118" s="3">
        <v>718008767</v>
      </c>
      <c r="N118" s="3" t="s">
        <v>842</v>
      </c>
      <c r="O118" s="3">
        <v>0</v>
      </c>
      <c r="P118" s="3">
        <v>3415</v>
      </c>
      <c r="Q118" s="3">
        <v>3415</v>
      </c>
      <c r="R118" s="3">
        <v>718008767</v>
      </c>
      <c r="S118" s="3" t="s">
        <v>300</v>
      </c>
      <c r="T118" s="3" t="s">
        <v>843</v>
      </c>
      <c r="U118" s="3" t="s">
        <v>844</v>
      </c>
      <c r="V118" s="3" t="s">
        <v>843</v>
      </c>
      <c r="W118" s="3" t="s">
        <v>303</v>
      </c>
      <c r="X118" s="3" t="s">
        <v>845</v>
      </c>
      <c r="Y118" s="3">
        <v>0</v>
      </c>
      <c r="Z118" s="4">
        <v>1793</v>
      </c>
      <c r="AA118" s="4">
        <v>1</v>
      </c>
      <c r="AB118" s="4">
        <v>718008767</v>
      </c>
      <c r="AC118" s="4">
        <v>0.9</v>
      </c>
    </row>
    <row r="119" spans="1:29" customFormat="1" x14ac:dyDescent="0.25">
      <c r="A119" s="3">
        <v>117</v>
      </c>
      <c r="B119" s="3">
        <v>7270</v>
      </c>
      <c r="C119" s="3" t="s">
        <v>686</v>
      </c>
      <c r="D119" s="3" t="s">
        <v>846</v>
      </c>
      <c r="E119" s="3" t="s">
        <v>847</v>
      </c>
      <c r="F119" s="3">
        <v>1</v>
      </c>
      <c r="G119" s="3">
        <v>20738</v>
      </c>
      <c r="H119" s="3" t="s">
        <v>298</v>
      </c>
      <c r="I119" s="3" t="s">
        <v>357</v>
      </c>
      <c r="J119" s="3">
        <v>20738</v>
      </c>
      <c r="K119" s="3">
        <v>3412</v>
      </c>
      <c r="L119" s="3">
        <v>3412</v>
      </c>
      <c r="M119" s="3">
        <v>718008759</v>
      </c>
      <c r="N119" s="3" t="s">
        <v>847</v>
      </c>
      <c r="O119" s="3">
        <v>0</v>
      </c>
      <c r="P119" s="3">
        <v>3412</v>
      </c>
      <c r="Q119" s="3">
        <v>3412</v>
      </c>
      <c r="R119" s="3">
        <v>718008759</v>
      </c>
      <c r="S119" s="3" t="s">
        <v>398</v>
      </c>
      <c r="T119" s="3" t="s">
        <v>848</v>
      </c>
      <c r="U119" s="3" t="s">
        <v>849</v>
      </c>
      <c r="V119" s="3" t="s">
        <v>848</v>
      </c>
      <c r="W119" s="3" t="s">
        <v>401</v>
      </c>
      <c r="X119" s="3" t="s">
        <v>850</v>
      </c>
      <c r="Y119" s="3">
        <v>0</v>
      </c>
      <c r="Z119" s="4">
        <v>1794</v>
      </c>
      <c r="AA119" s="4">
        <v>1</v>
      </c>
      <c r="AB119" s="4">
        <v>718008759</v>
      </c>
      <c r="AC119" s="4">
        <v>1.72</v>
      </c>
    </row>
    <row r="120" spans="1:29" customFormat="1" x14ac:dyDescent="0.25">
      <c r="A120" s="3">
        <v>118</v>
      </c>
      <c r="B120" s="3">
        <v>7325</v>
      </c>
      <c r="C120" s="3" t="s">
        <v>851</v>
      </c>
      <c r="D120" s="3" t="s">
        <v>852</v>
      </c>
      <c r="E120" s="3" t="s">
        <v>853</v>
      </c>
      <c r="F120" s="3">
        <v>1</v>
      </c>
      <c r="G120" s="3">
        <v>70848</v>
      </c>
      <c r="H120" s="3" t="s">
        <v>298</v>
      </c>
      <c r="I120" s="3" t="s">
        <v>357</v>
      </c>
      <c r="J120" s="3">
        <v>70848</v>
      </c>
      <c r="K120" s="3">
        <v>3142</v>
      </c>
      <c r="L120" s="3">
        <v>3142</v>
      </c>
      <c r="M120" s="3">
        <v>718008022</v>
      </c>
      <c r="N120" s="3" t="s">
        <v>853</v>
      </c>
      <c r="O120" s="3">
        <v>0</v>
      </c>
      <c r="P120" s="3">
        <v>3142</v>
      </c>
      <c r="Q120" s="3">
        <v>3142</v>
      </c>
      <c r="R120" s="3">
        <v>718008022</v>
      </c>
      <c r="S120" s="3" t="s">
        <v>306</v>
      </c>
      <c r="T120" s="3" t="s">
        <v>854</v>
      </c>
      <c r="U120" s="3" t="s">
        <v>855</v>
      </c>
      <c r="V120" s="3" t="s">
        <v>854</v>
      </c>
      <c r="W120" s="3" t="s">
        <v>309</v>
      </c>
      <c r="X120" s="3" t="s">
        <v>856</v>
      </c>
      <c r="Y120" s="3">
        <v>0</v>
      </c>
      <c r="Z120" s="4">
        <v>1736</v>
      </c>
      <c r="AA120" s="4">
        <v>1</v>
      </c>
      <c r="AB120" s="4">
        <v>718008022</v>
      </c>
      <c r="AC120" s="4">
        <v>7.15</v>
      </c>
    </row>
    <row r="121" spans="1:29" customFormat="1" x14ac:dyDescent="0.25">
      <c r="A121" s="3">
        <v>119</v>
      </c>
      <c r="B121" s="3">
        <v>7326</v>
      </c>
      <c r="C121" s="3" t="s">
        <v>851</v>
      </c>
      <c r="D121" s="3" t="s">
        <v>852</v>
      </c>
      <c r="E121" s="3" t="s">
        <v>857</v>
      </c>
      <c r="F121" s="3">
        <v>1</v>
      </c>
      <c r="G121" s="3">
        <v>22279</v>
      </c>
      <c r="H121" s="3" t="s">
        <v>298</v>
      </c>
      <c r="I121" s="3" t="s">
        <v>357</v>
      </c>
      <c r="J121" s="3">
        <v>22279</v>
      </c>
      <c r="K121" s="3">
        <v>3141</v>
      </c>
      <c r="L121" s="3">
        <v>3141</v>
      </c>
      <c r="M121" s="3">
        <v>718008020</v>
      </c>
      <c r="N121" s="3" t="s">
        <v>857</v>
      </c>
      <c r="O121" s="3">
        <v>0</v>
      </c>
      <c r="P121" s="3">
        <v>3141</v>
      </c>
      <c r="Q121" s="3">
        <v>3141</v>
      </c>
      <c r="R121" s="3">
        <v>718008020</v>
      </c>
      <c r="S121" s="3" t="s">
        <v>330</v>
      </c>
      <c r="T121" s="3" t="s">
        <v>858</v>
      </c>
      <c r="U121" s="3" t="s">
        <v>859</v>
      </c>
      <c r="V121" s="3" t="s">
        <v>858</v>
      </c>
      <c r="W121" s="3" t="s">
        <v>333</v>
      </c>
      <c r="X121" s="3" t="s">
        <v>860</v>
      </c>
      <c r="Y121" s="3">
        <v>0</v>
      </c>
      <c r="Z121" s="4">
        <v>1736</v>
      </c>
      <c r="AA121" s="4">
        <v>1</v>
      </c>
      <c r="AB121" s="4">
        <v>718008020</v>
      </c>
      <c r="AC121" s="4">
        <v>2.25</v>
      </c>
    </row>
    <row r="122" spans="1:29" customFormat="1" x14ac:dyDescent="0.25">
      <c r="A122" s="3">
        <v>120</v>
      </c>
      <c r="B122" s="3">
        <v>7327</v>
      </c>
      <c r="C122" s="3" t="s">
        <v>851</v>
      </c>
      <c r="D122" s="3" t="s">
        <v>852</v>
      </c>
      <c r="E122" s="3" t="s">
        <v>861</v>
      </c>
      <c r="F122" s="3">
        <v>1</v>
      </c>
      <c r="G122" s="3">
        <v>17674</v>
      </c>
      <c r="H122" s="3" t="s">
        <v>298</v>
      </c>
      <c r="I122" s="3" t="s">
        <v>357</v>
      </c>
      <c r="J122" s="3">
        <v>17674</v>
      </c>
      <c r="K122" s="3">
        <v>3140</v>
      </c>
      <c r="L122" s="3">
        <v>3140</v>
      </c>
      <c r="M122" s="3">
        <v>718008018</v>
      </c>
      <c r="N122" s="3" t="s">
        <v>861</v>
      </c>
      <c r="O122" s="3">
        <v>0</v>
      </c>
      <c r="P122" s="3">
        <v>3140</v>
      </c>
      <c r="Q122" s="3">
        <v>3140</v>
      </c>
      <c r="R122" s="3">
        <v>718008018</v>
      </c>
      <c r="S122" s="3" t="s">
        <v>312</v>
      </c>
      <c r="T122" s="3" t="s">
        <v>862</v>
      </c>
      <c r="U122" s="3" t="s">
        <v>863</v>
      </c>
      <c r="V122" s="3" t="s">
        <v>862</v>
      </c>
      <c r="W122" s="3" t="s">
        <v>315</v>
      </c>
      <c r="X122" s="3" t="s">
        <v>856</v>
      </c>
      <c r="Y122" s="3">
        <v>0</v>
      </c>
      <c r="Z122" s="4">
        <v>1736</v>
      </c>
      <c r="AA122" s="4">
        <v>1</v>
      </c>
      <c r="AB122" s="4">
        <v>718008018</v>
      </c>
      <c r="AC122" s="4">
        <v>1.78</v>
      </c>
    </row>
    <row r="123" spans="1:29" customFormat="1" x14ac:dyDescent="0.25">
      <c r="A123" s="3">
        <v>121</v>
      </c>
      <c r="B123" s="3">
        <v>7328</v>
      </c>
      <c r="C123" s="3" t="s">
        <v>851</v>
      </c>
      <c r="D123" s="3" t="s">
        <v>852</v>
      </c>
      <c r="E123" s="3" t="s">
        <v>864</v>
      </c>
      <c r="F123" s="3">
        <v>1</v>
      </c>
      <c r="G123" s="3">
        <v>19911</v>
      </c>
      <c r="H123" s="3" t="s">
        <v>298</v>
      </c>
      <c r="I123" s="3" t="s">
        <v>357</v>
      </c>
      <c r="J123" s="3">
        <v>19911</v>
      </c>
      <c r="K123" s="3">
        <v>7051</v>
      </c>
      <c r="L123" s="3">
        <v>7051</v>
      </c>
      <c r="M123" s="3">
        <v>718022710</v>
      </c>
      <c r="N123" s="3" t="s">
        <v>864</v>
      </c>
      <c r="O123" s="3">
        <v>0</v>
      </c>
      <c r="P123" s="3">
        <v>7051</v>
      </c>
      <c r="Q123" s="3">
        <v>7051</v>
      </c>
      <c r="R123" s="3">
        <v>718022710</v>
      </c>
      <c r="S123" s="3" t="s">
        <v>398</v>
      </c>
      <c r="T123" s="3" t="s">
        <v>865</v>
      </c>
      <c r="U123" s="3" t="s">
        <v>866</v>
      </c>
      <c r="V123" s="3" t="s">
        <v>865</v>
      </c>
      <c r="W123" s="3" t="s">
        <v>401</v>
      </c>
      <c r="X123" s="3" t="s">
        <v>867</v>
      </c>
      <c r="Y123" s="3">
        <v>0</v>
      </c>
      <c r="Z123" s="4">
        <v>1736</v>
      </c>
      <c r="AA123" s="4">
        <v>1</v>
      </c>
      <c r="AB123" s="4">
        <v>718022710</v>
      </c>
      <c r="AC123" s="4">
        <v>2.0099999999999998</v>
      </c>
    </row>
    <row r="124" spans="1:29" customFormat="1" x14ac:dyDescent="0.25">
      <c r="A124" s="3">
        <v>122</v>
      </c>
      <c r="B124" s="3">
        <v>64</v>
      </c>
      <c r="C124" s="3" t="s">
        <v>295</v>
      </c>
      <c r="D124" s="3" t="s">
        <v>868</v>
      </c>
      <c r="E124" s="3" t="s">
        <v>869</v>
      </c>
      <c r="F124" s="3">
        <v>1</v>
      </c>
      <c r="G124" s="3">
        <v>5176</v>
      </c>
      <c r="H124" s="3" t="s">
        <v>870</v>
      </c>
      <c r="I124" s="3" t="s">
        <v>299</v>
      </c>
      <c r="J124" s="3">
        <v>3239</v>
      </c>
      <c r="K124" s="3">
        <v>6764</v>
      </c>
      <c r="L124" s="3">
        <v>6764</v>
      </c>
      <c r="M124" s="3">
        <v>718021816</v>
      </c>
      <c r="N124" s="3" t="s">
        <v>869</v>
      </c>
      <c r="O124" s="3">
        <v>0</v>
      </c>
      <c r="P124" s="3">
        <v>6764</v>
      </c>
      <c r="Q124" s="3">
        <v>6764</v>
      </c>
      <c r="R124" s="3">
        <v>718021816</v>
      </c>
      <c r="S124" s="3" t="s">
        <v>365</v>
      </c>
      <c r="T124" s="3" t="s">
        <v>871</v>
      </c>
      <c r="U124" s="3" t="s">
        <v>872</v>
      </c>
      <c r="V124" s="3" t="s">
        <v>871</v>
      </c>
      <c r="W124" s="3" t="s">
        <v>368</v>
      </c>
      <c r="X124" s="3" t="s">
        <v>873</v>
      </c>
      <c r="Y124" s="3">
        <v>0</v>
      </c>
      <c r="Z124" s="4">
        <v>406</v>
      </c>
      <c r="AA124" s="4">
        <v>1</v>
      </c>
      <c r="AB124" s="4">
        <v>718021816</v>
      </c>
      <c r="AC124" s="4">
        <v>0.57999999999999996</v>
      </c>
    </row>
    <row r="125" spans="1:29" customFormat="1" x14ac:dyDescent="0.25">
      <c r="A125" s="3">
        <v>123</v>
      </c>
      <c r="B125" s="3">
        <v>70</v>
      </c>
      <c r="C125" s="3" t="s">
        <v>295</v>
      </c>
      <c r="D125" s="3" t="s">
        <v>874</v>
      </c>
      <c r="E125" s="3" t="s">
        <v>875</v>
      </c>
      <c r="F125" s="3">
        <v>1</v>
      </c>
      <c r="G125" s="3">
        <v>10729</v>
      </c>
      <c r="H125" s="3" t="s">
        <v>870</v>
      </c>
      <c r="I125" s="3" t="s">
        <v>299</v>
      </c>
      <c r="J125" s="3">
        <v>10729</v>
      </c>
      <c r="K125" s="3">
        <v>4743</v>
      </c>
      <c r="L125" s="3">
        <v>4743</v>
      </c>
      <c r="M125" s="3">
        <v>718012046</v>
      </c>
      <c r="N125" s="3" t="s">
        <v>875</v>
      </c>
      <c r="O125" s="3">
        <v>0</v>
      </c>
      <c r="P125" s="3">
        <v>4743</v>
      </c>
      <c r="Q125" s="3">
        <v>4743</v>
      </c>
      <c r="R125" s="3">
        <v>718012046</v>
      </c>
      <c r="S125" s="3" t="s">
        <v>312</v>
      </c>
      <c r="T125" s="3" t="s">
        <v>706</v>
      </c>
      <c r="U125" s="3" t="s">
        <v>876</v>
      </c>
      <c r="V125" s="3" t="s">
        <v>706</v>
      </c>
      <c r="W125" s="3" t="s">
        <v>315</v>
      </c>
      <c r="X125" s="3" t="s">
        <v>877</v>
      </c>
      <c r="Y125" s="3">
        <v>0</v>
      </c>
      <c r="Z125" s="4">
        <v>408</v>
      </c>
      <c r="AA125" s="4">
        <v>1</v>
      </c>
      <c r="AB125" s="4">
        <v>718012046</v>
      </c>
      <c r="AC125" s="4">
        <v>1.07</v>
      </c>
    </row>
    <row r="126" spans="1:29" customFormat="1" x14ac:dyDescent="0.25">
      <c r="A126" s="3">
        <v>124</v>
      </c>
      <c r="B126" s="3">
        <v>73</v>
      </c>
      <c r="C126" s="3" t="s">
        <v>295</v>
      </c>
      <c r="D126" s="3" t="s">
        <v>868</v>
      </c>
      <c r="E126" s="3" t="s">
        <v>878</v>
      </c>
      <c r="F126" s="3">
        <v>1</v>
      </c>
      <c r="G126" s="3">
        <v>14825</v>
      </c>
      <c r="H126" s="3" t="s">
        <v>870</v>
      </c>
      <c r="I126" s="3" t="s">
        <v>299</v>
      </c>
      <c r="J126" s="3">
        <v>14825</v>
      </c>
      <c r="K126" s="3">
        <v>4720</v>
      </c>
      <c r="L126" s="3">
        <v>4720</v>
      </c>
      <c r="M126" s="3">
        <v>718011986</v>
      </c>
      <c r="N126" s="3" t="s">
        <v>878</v>
      </c>
      <c r="O126" s="3">
        <v>0</v>
      </c>
      <c r="P126" s="3">
        <v>4720</v>
      </c>
      <c r="Q126" s="3">
        <v>4720</v>
      </c>
      <c r="R126" s="3">
        <v>718011986</v>
      </c>
      <c r="S126" s="3" t="s">
        <v>306</v>
      </c>
      <c r="T126" s="3" t="s">
        <v>879</v>
      </c>
      <c r="U126" s="3" t="s">
        <v>880</v>
      </c>
      <c r="V126" s="3" t="s">
        <v>879</v>
      </c>
      <c r="W126" s="3" t="s">
        <v>309</v>
      </c>
      <c r="X126" s="3" t="s">
        <v>881</v>
      </c>
      <c r="Y126" s="3">
        <v>0</v>
      </c>
      <c r="Z126" s="4">
        <v>406</v>
      </c>
      <c r="AA126" s="4">
        <v>1</v>
      </c>
      <c r="AB126" s="4">
        <v>718011986</v>
      </c>
      <c r="AC126" s="4">
        <v>1.43</v>
      </c>
    </row>
    <row r="127" spans="1:29" customFormat="1" x14ac:dyDescent="0.25">
      <c r="A127" s="3">
        <v>125</v>
      </c>
      <c r="B127" s="3">
        <v>79</v>
      </c>
      <c r="C127" s="3" t="s">
        <v>295</v>
      </c>
      <c r="D127" s="3" t="s">
        <v>296</v>
      </c>
      <c r="E127" s="3" t="s">
        <v>882</v>
      </c>
      <c r="F127" s="3">
        <v>1</v>
      </c>
      <c r="G127" s="3">
        <v>11311</v>
      </c>
      <c r="H127" s="3" t="s">
        <v>870</v>
      </c>
      <c r="I127" s="3" t="s">
        <v>299</v>
      </c>
      <c r="J127" s="3">
        <v>11311</v>
      </c>
      <c r="K127" s="3">
        <v>4712</v>
      </c>
      <c r="L127" s="3">
        <v>4712</v>
      </c>
      <c r="M127" s="3">
        <v>718011967</v>
      </c>
      <c r="N127" s="3" t="s">
        <v>882</v>
      </c>
      <c r="O127" s="3">
        <v>0</v>
      </c>
      <c r="P127" s="3">
        <v>4712</v>
      </c>
      <c r="Q127" s="3">
        <v>4712</v>
      </c>
      <c r="R127" s="3">
        <v>718011967</v>
      </c>
      <c r="S127" s="3" t="s">
        <v>406</v>
      </c>
      <c r="T127" s="3" t="s">
        <v>459</v>
      </c>
      <c r="U127" s="3" t="s">
        <v>883</v>
      </c>
      <c r="V127" s="3" t="s">
        <v>459</v>
      </c>
      <c r="W127" s="3" t="s">
        <v>409</v>
      </c>
      <c r="X127" s="3" t="s">
        <v>884</v>
      </c>
      <c r="Y127" s="3">
        <v>0</v>
      </c>
      <c r="Z127" s="4">
        <v>405</v>
      </c>
      <c r="AA127" s="4">
        <v>1</v>
      </c>
      <c r="AB127" s="4">
        <v>718011967</v>
      </c>
      <c r="AC127" s="4">
        <v>1.1200000000000001</v>
      </c>
    </row>
    <row r="128" spans="1:29" customFormat="1" x14ac:dyDescent="0.25">
      <c r="A128" s="3">
        <v>126</v>
      </c>
      <c r="B128" s="3">
        <v>81</v>
      </c>
      <c r="C128" s="3" t="s">
        <v>295</v>
      </c>
      <c r="D128" s="3" t="s">
        <v>874</v>
      </c>
      <c r="E128" s="3" t="s">
        <v>885</v>
      </c>
      <c r="F128" s="3">
        <v>1</v>
      </c>
      <c r="G128" s="3">
        <v>25352</v>
      </c>
      <c r="H128" s="3" t="s">
        <v>870</v>
      </c>
      <c r="I128" s="3" t="s">
        <v>299</v>
      </c>
      <c r="J128" s="3">
        <v>25351</v>
      </c>
      <c r="K128" s="3">
        <v>4742</v>
      </c>
      <c r="L128" s="3">
        <v>4742</v>
      </c>
      <c r="M128" s="3">
        <v>718012044</v>
      </c>
      <c r="N128" s="3" t="s">
        <v>885</v>
      </c>
      <c r="O128" s="3">
        <v>0</v>
      </c>
      <c r="P128" s="3">
        <v>4742</v>
      </c>
      <c r="Q128" s="3">
        <v>4742</v>
      </c>
      <c r="R128" s="3">
        <v>718012044</v>
      </c>
      <c r="S128" s="3" t="s">
        <v>336</v>
      </c>
      <c r="T128" s="3" t="s">
        <v>886</v>
      </c>
      <c r="U128" s="3" t="s">
        <v>887</v>
      </c>
      <c r="V128" s="3" t="s">
        <v>886</v>
      </c>
      <c r="W128" s="3" t="s">
        <v>339</v>
      </c>
      <c r="X128" s="3" t="s">
        <v>888</v>
      </c>
      <c r="Y128" s="3">
        <v>0</v>
      </c>
      <c r="Z128" s="4">
        <v>408</v>
      </c>
      <c r="AA128" s="4">
        <v>1</v>
      </c>
      <c r="AB128" s="4">
        <v>718012044</v>
      </c>
      <c r="AC128" s="4">
        <v>2.4500000000000002</v>
      </c>
    </row>
    <row r="129" spans="1:29" customFormat="1" x14ac:dyDescent="0.25">
      <c r="A129" s="3">
        <v>127</v>
      </c>
      <c r="B129" s="3">
        <v>86</v>
      </c>
      <c r="C129" s="3" t="s">
        <v>295</v>
      </c>
      <c r="D129" s="3" t="s">
        <v>296</v>
      </c>
      <c r="E129" s="3" t="s">
        <v>889</v>
      </c>
      <c r="F129" s="3">
        <v>1</v>
      </c>
      <c r="G129" s="3">
        <v>22046</v>
      </c>
      <c r="H129" s="3" t="s">
        <v>870</v>
      </c>
      <c r="I129" s="3" t="s">
        <v>299</v>
      </c>
      <c r="J129" s="3">
        <v>22046</v>
      </c>
      <c r="K129" s="3">
        <v>4714</v>
      </c>
      <c r="L129" s="3">
        <v>4714</v>
      </c>
      <c r="M129" s="3">
        <v>718011971</v>
      </c>
      <c r="N129" s="3" t="s">
        <v>889</v>
      </c>
      <c r="O129" s="3">
        <v>0</v>
      </c>
      <c r="P129" s="3">
        <v>4714</v>
      </c>
      <c r="Q129" s="3">
        <v>4714</v>
      </c>
      <c r="R129" s="3">
        <v>718011971</v>
      </c>
      <c r="S129" s="3" t="s">
        <v>365</v>
      </c>
      <c r="T129" s="3" t="s">
        <v>890</v>
      </c>
      <c r="U129" s="3" t="s">
        <v>891</v>
      </c>
      <c r="V129" s="3" t="s">
        <v>890</v>
      </c>
      <c r="W129" s="3" t="s">
        <v>368</v>
      </c>
      <c r="X129" s="3" t="s">
        <v>892</v>
      </c>
      <c r="Y129" s="3">
        <v>0</v>
      </c>
      <c r="Z129" s="4">
        <v>405</v>
      </c>
      <c r="AA129" s="4">
        <v>1</v>
      </c>
      <c r="AB129" s="4">
        <v>718011971</v>
      </c>
      <c r="AC129" s="4">
        <v>2.21</v>
      </c>
    </row>
    <row r="130" spans="1:29" customFormat="1" x14ac:dyDescent="0.25">
      <c r="A130" s="3">
        <v>128</v>
      </c>
      <c r="B130" s="3">
        <v>100</v>
      </c>
      <c r="C130" s="3" t="s">
        <v>295</v>
      </c>
      <c r="D130" s="3" t="s">
        <v>296</v>
      </c>
      <c r="E130" s="3" t="s">
        <v>893</v>
      </c>
      <c r="F130" s="3">
        <v>1</v>
      </c>
      <c r="G130" s="3">
        <v>17267</v>
      </c>
      <c r="H130" s="3" t="s">
        <v>870</v>
      </c>
      <c r="I130" s="3" t="s">
        <v>299</v>
      </c>
      <c r="J130" s="3">
        <v>17267</v>
      </c>
      <c r="K130" s="3">
        <v>4707</v>
      </c>
      <c r="L130" s="3">
        <v>4707</v>
      </c>
      <c r="M130" s="3">
        <v>718011957</v>
      </c>
      <c r="N130" s="3" t="s">
        <v>893</v>
      </c>
      <c r="O130" s="3">
        <v>0</v>
      </c>
      <c r="P130" s="3">
        <v>4707</v>
      </c>
      <c r="Q130" s="3">
        <v>4707</v>
      </c>
      <c r="R130" s="3">
        <v>718011957</v>
      </c>
      <c r="S130" s="3" t="s">
        <v>336</v>
      </c>
      <c r="T130" s="3" t="s">
        <v>894</v>
      </c>
      <c r="U130" s="3" t="s">
        <v>895</v>
      </c>
      <c r="V130" s="3" t="s">
        <v>894</v>
      </c>
      <c r="W130" s="3" t="s">
        <v>339</v>
      </c>
      <c r="X130" s="3" t="s">
        <v>896</v>
      </c>
      <c r="Y130" s="3">
        <v>0</v>
      </c>
      <c r="Z130" s="4">
        <v>405</v>
      </c>
      <c r="AA130" s="4">
        <v>1</v>
      </c>
      <c r="AB130" s="4">
        <v>718011957</v>
      </c>
      <c r="AC130" s="4">
        <v>1.65</v>
      </c>
    </row>
    <row r="131" spans="1:29" customFormat="1" x14ac:dyDescent="0.25">
      <c r="A131" s="3">
        <v>129</v>
      </c>
      <c r="B131" s="3">
        <v>112</v>
      </c>
      <c r="C131" s="3" t="s">
        <v>295</v>
      </c>
      <c r="D131" s="3" t="s">
        <v>324</v>
      </c>
      <c r="E131" s="3" t="s">
        <v>897</v>
      </c>
      <c r="F131" s="3">
        <v>1</v>
      </c>
      <c r="G131" s="3">
        <v>8810</v>
      </c>
      <c r="H131" s="3" t="s">
        <v>870</v>
      </c>
      <c r="I131" s="3" t="s">
        <v>299</v>
      </c>
      <c r="J131" s="3">
        <v>8810</v>
      </c>
      <c r="K131" s="3">
        <v>4739</v>
      </c>
      <c r="L131" s="3">
        <v>4739</v>
      </c>
      <c r="M131" s="3">
        <v>718012037</v>
      </c>
      <c r="N131" s="3" t="s">
        <v>897</v>
      </c>
      <c r="O131" s="3">
        <v>0</v>
      </c>
      <c r="P131" s="3">
        <v>4739</v>
      </c>
      <c r="Q131" s="3">
        <v>4739</v>
      </c>
      <c r="R131" s="3">
        <v>718012037</v>
      </c>
      <c r="S131" s="3" t="s">
        <v>365</v>
      </c>
      <c r="T131" s="3" t="s">
        <v>898</v>
      </c>
      <c r="U131" s="3" t="s">
        <v>899</v>
      </c>
      <c r="V131" s="3" t="s">
        <v>898</v>
      </c>
      <c r="W131" s="3" t="s">
        <v>368</v>
      </c>
      <c r="X131" s="3" t="s">
        <v>900</v>
      </c>
      <c r="Y131" s="3">
        <v>0</v>
      </c>
      <c r="Z131" s="4">
        <v>407</v>
      </c>
      <c r="AA131" s="4">
        <v>1</v>
      </c>
      <c r="AB131" s="4">
        <v>718012037</v>
      </c>
      <c r="AC131" s="4">
        <v>0.93</v>
      </c>
    </row>
    <row r="132" spans="1:29" customFormat="1" x14ac:dyDescent="0.25">
      <c r="A132" s="3">
        <v>130</v>
      </c>
      <c r="B132" s="3">
        <v>115</v>
      </c>
      <c r="C132" s="3" t="s">
        <v>295</v>
      </c>
      <c r="D132" s="3" t="s">
        <v>324</v>
      </c>
      <c r="E132" s="3" t="s">
        <v>901</v>
      </c>
      <c r="F132" s="3">
        <v>1</v>
      </c>
      <c r="G132" s="3">
        <v>15073</v>
      </c>
      <c r="H132" s="3" t="s">
        <v>870</v>
      </c>
      <c r="I132" s="3" t="s">
        <v>299</v>
      </c>
      <c r="J132" s="3">
        <v>15073</v>
      </c>
      <c r="K132" s="3">
        <v>4737</v>
      </c>
      <c r="L132" s="3">
        <v>4737</v>
      </c>
      <c r="M132" s="3">
        <v>718012031</v>
      </c>
      <c r="N132" s="3" t="s">
        <v>901</v>
      </c>
      <c r="O132" s="3">
        <v>0</v>
      </c>
      <c r="P132" s="3">
        <v>4737</v>
      </c>
      <c r="Q132" s="3">
        <v>4737</v>
      </c>
      <c r="R132" s="3">
        <v>718012031</v>
      </c>
      <c r="S132" s="3" t="s">
        <v>406</v>
      </c>
      <c r="T132" s="3" t="s">
        <v>902</v>
      </c>
      <c r="U132" s="3" t="s">
        <v>903</v>
      </c>
      <c r="V132" s="3" t="s">
        <v>902</v>
      </c>
      <c r="W132" s="3" t="s">
        <v>409</v>
      </c>
      <c r="X132" s="3" t="s">
        <v>323</v>
      </c>
      <c r="Y132" s="3">
        <v>0</v>
      </c>
      <c r="Z132" s="4">
        <v>407</v>
      </c>
      <c r="AA132" s="4">
        <v>1</v>
      </c>
      <c r="AB132" s="4">
        <v>718012031</v>
      </c>
      <c r="AC132" s="4">
        <v>1.4</v>
      </c>
    </row>
    <row r="133" spans="1:29" customFormat="1" x14ac:dyDescent="0.25">
      <c r="A133" s="3">
        <v>131</v>
      </c>
      <c r="B133" s="3">
        <v>116</v>
      </c>
      <c r="C133" s="3" t="s">
        <v>295</v>
      </c>
      <c r="D133" s="3" t="s">
        <v>324</v>
      </c>
      <c r="E133" s="3" t="s">
        <v>904</v>
      </c>
      <c r="F133" s="3">
        <v>1</v>
      </c>
      <c r="G133" s="3">
        <v>14490</v>
      </c>
      <c r="H133" s="3" t="s">
        <v>870</v>
      </c>
      <c r="I133" s="3" t="s">
        <v>299</v>
      </c>
      <c r="J133" s="3">
        <v>14490</v>
      </c>
      <c r="K133" s="3">
        <v>4738</v>
      </c>
      <c r="L133" s="3">
        <v>4738</v>
      </c>
      <c r="M133" s="3">
        <v>718012035</v>
      </c>
      <c r="N133" s="3" t="s">
        <v>904</v>
      </c>
      <c r="O133" s="3">
        <v>0</v>
      </c>
      <c r="P133" s="3">
        <v>4738</v>
      </c>
      <c r="Q133" s="3">
        <v>4738</v>
      </c>
      <c r="R133" s="3">
        <v>718012035</v>
      </c>
      <c r="S133" s="3" t="s">
        <v>319</v>
      </c>
      <c r="T133" s="3" t="s">
        <v>554</v>
      </c>
      <c r="U133" s="3" t="s">
        <v>905</v>
      </c>
      <c r="V133" s="3" t="s">
        <v>554</v>
      </c>
      <c r="W133" s="3" t="s">
        <v>322</v>
      </c>
      <c r="X133" s="3" t="s">
        <v>906</v>
      </c>
      <c r="Y133" s="3">
        <v>0</v>
      </c>
      <c r="Z133" s="4">
        <v>407</v>
      </c>
      <c r="AA133" s="4">
        <v>1</v>
      </c>
      <c r="AB133" s="4">
        <v>718012035</v>
      </c>
      <c r="AC133" s="4">
        <v>1.42</v>
      </c>
    </row>
    <row r="134" spans="1:29" customFormat="1" x14ac:dyDescent="0.25">
      <c r="A134" s="3">
        <v>132</v>
      </c>
      <c r="B134" s="3">
        <v>122</v>
      </c>
      <c r="C134" s="3" t="s">
        <v>295</v>
      </c>
      <c r="D134" s="3" t="s">
        <v>296</v>
      </c>
      <c r="E134" s="3" t="s">
        <v>907</v>
      </c>
      <c r="F134" s="3">
        <v>1</v>
      </c>
      <c r="G134" s="3">
        <v>11895</v>
      </c>
      <c r="H134" s="3" t="s">
        <v>870</v>
      </c>
      <c r="I134" s="3" t="s">
        <v>299</v>
      </c>
      <c r="J134" s="3">
        <v>11895</v>
      </c>
      <c r="K134" s="3">
        <v>4709</v>
      </c>
      <c r="L134" s="3">
        <v>4709</v>
      </c>
      <c r="M134" s="3">
        <v>718011961</v>
      </c>
      <c r="N134" s="3" t="s">
        <v>907</v>
      </c>
      <c r="O134" s="3">
        <v>0</v>
      </c>
      <c r="P134" s="3">
        <v>4709</v>
      </c>
      <c r="Q134" s="3">
        <v>4709</v>
      </c>
      <c r="R134" s="3">
        <v>718011961</v>
      </c>
      <c r="S134" s="3" t="s">
        <v>330</v>
      </c>
      <c r="T134" s="3" t="s">
        <v>908</v>
      </c>
      <c r="U134" s="3" t="s">
        <v>909</v>
      </c>
      <c r="V134" s="3" t="s">
        <v>908</v>
      </c>
      <c r="W134" s="3" t="s">
        <v>333</v>
      </c>
      <c r="X134" s="3" t="s">
        <v>304</v>
      </c>
      <c r="Y134" s="3">
        <v>0</v>
      </c>
      <c r="Z134" s="4">
        <v>405</v>
      </c>
      <c r="AA134" s="4">
        <v>1</v>
      </c>
      <c r="AB134" s="4">
        <v>718011961</v>
      </c>
      <c r="AC134" s="4">
        <v>1.18</v>
      </c>
    </row>
    <row r="135" spans="1:29" customFormat="1" x14ac:dyDescent="0.25">
      <c r="A135" s="3">
        <v>133</v>
      </c>
      <c r="B135" s="3">
        <v>129</v>
      </c>
      <c r="C135" s="3" t="s">
        <v>295</v>
      </c>
      <c r="D135" s="3" t="s">
        <v>324</v>
      </c>
      <c r="E135" s="3" t="s">
        <v>910</v>
      </c>
      <c r="F135" s="3">
        <v>1</v>
      </c>
      <c r="G135" s="3">
        <v>17733</v>
      </c>
      <c r="H135" s="3" t="s">
        <v>870</v>
      </c>
      <c r="I135" s="3" t="s">
        <v>299</v>
      </c>
      <c r="J135" s="3">
        <v>17733</v>
      </c>
      <c r="K135" s="3">
        <v>4736</v>
      </c>
      <c r="L135" s="3">
        <v>4736</v>
      </c>
      <c r="M135" s="3">
        <v>718012029</v>
      </c>
      <c r="N135" s="3" t="s">
        <v>910</v>
      </c>
      <c r="O135" s="3">
        <v>0</v>
      </c>
      <c r="P135" s="3">
        <v>4736</v>
      </c>
      <c r="Q135" s="3">
        <v>4736</v>
      </c>
      <c r="R135" s="3">
        <v>718012029</v>
      </c>
      <c r="S135" s="3" t="s">
        <v>300</v>
      </c>
      <c r="T135" s="3" t="s">
        <v>489</v>
      </c>
      <c r="U135" s="3" t="s">
        <v>911</v>
      </c>
      <c r="V135" s="3" t="s">
        <v>489</v>
      </c>
      <c r="W135" s="3" t="s">
        <v>303</v>
      </c>
      <c r="X135" s="3" t="s">
        <v>912</v>
      </c>
      <c r="Y135" s="3">
        <v>0</v>
      </c>
      <c r="Z135" s="4">
        <v>407</v>
      </c>
      <c r="AA135" s="4">
        <v>1</v>
      </c>
      <c r="AB135" s="4">
        <v>718012029</v>
      </c>
      <c r="AC135" s="4">
        <v>1.74</v>
      </c>
    </row>
    <row r="136" spans="1:29" customFormat="1" x14ac:dyDescent="0.25">
      <c r="A136" s="3">
        <v>134</v>
      </c>
      <c r="B136" s="3">
        <v>134</v>
      </c>
      <c r="C136" s="3" t="s">
        <v>295</v>
      </c>
      <c r="D136" s="3" t="s">
        <v>324</v>
      </c>
      <c r="E136" s="3" t="s">
        <v>913</v>
      </c>
      <c r="F136" s="3">
        <v>1</v>
      </c>
      <c r="G136" s="3">
        <v>37655</v>
      </c>
      <c r="H136" s="3" t="s">
        <v>870</v>
      </c>
      <c r="I136" s="3" t="s">
        <v>299</v>
      </c>
      <c r="J136" s="3">
        <v>37655</v>
      </c>
      <c r="K136" s="3">
        <v>4735</v>
      </c>
      <c r="L136" s="3">
        <v>4735</v>
      </c>
      <c r="M136" s="3">
        <v>718012027</v>
      </c>
      <c r="N136" s="3" t="s">
        <v>913</v>
      </c>
      <c r="O136" s="3">
        <v>0</v>
      </c>
      <c r="P136" s="3">
        <v>4735</v>
      </c>
      <c r="Q136" s="3">
        <v>4735</v>
      </c>
      <c r="R136" s="3">
        <v>718012027</v>
      </c>
      <c r="S136" s="3" t="s">
        <v>306</v>
      </c>
      <c r="T136" s="3" t="s">
        <v>914</v>
      </c>
      <c r="U136" s="3" t="s">
        <v>915</v>
      </c>
      <c r="V136" s="3" t="s">
        <v>914</v>
      </c>
      <c r="W136" s="3" t="s">
        <v>309</v>
      </c>
      <c r="X136" s="3" t="s">
        <v>468</v>
      </c>
      <c r="Y136" s="3">
        <v>0</v>
      </c>
      <c r="Z136" s="4">
        <v>407</v>
      </c>
      <c r="AA136" s="4">
        <v>1</v>
      </c>
      <c r="AB136" s="4">
        <v>718012027</v>
      </c>
      <c r="AC136" s="4">
        <v>3.67</v>
      </c>
    </row>
    <row r="137" spans="1:29" customFormat="1" x14ac:dyDescent="0.25">
      <c r="A137" s="3">
        <v>135</v>
      </c>
      <c r="B137" s="3">
        <v>137</v>
      </c>
      <c r="C137" s="3" t="s">
        <v>295</v>
      </c>
      <c r="D137" s="3" t="s">
        <v>324</v>
      </c>
      <c r="E137" s="3" t="s">
        <v>916</v>
      </c>
      <c r="F137" s="3">
        <v>1</v>
      </c>
      <c r="G137" s="3">
        <v>6634</v>
      </c>
      <c r="H137" s="3" t="s">
        <v>870</v>
      </c>
      <c r="I137" s="3" t="s">
        <v>299</v>
      </c>
      <c r="J137" s="3">
        <v>6634</v>
      </c>
      <c r="K137" s="3">
        <v>4734</v>
      </c>
      <c r="L137" s="3">
        <v>4734</v>
      </c>
      <c r="M137" s="3">
        <v>718012025</v>
      </c>
      <c r="N137" s="3" t="s">
        <v>916</v>
      </c>
      <c r="O137" s="3">
        <v>0</v>
      </c>
      <c r="P137" s="3">
        <v>4734</v>
      </c>
      <c r="Q137" s="3">
        <v>4734</v>
      </c>
      <c r="R137" s="3">
        <v>718012025</v>
      </c>
      <c r="S137" s="3" t="s">
        <v>330</v>
      </c>
      <c r="T137" s="3" t="s">
        <v>917</v>
      </c>
      <c r="U137" s="3" t="s">
        <v>918</v>
      </c>
      <c r="V137" s="3" t="s">
        <v>917</v>
      </c>
      <c r="W137" s="3" t="s">
        <v>333</v>
      </c>
      <c r="X137" s="3" t="s">
        <v>919</v>
      </c>
      <c r="Y137" s="3">
        <v>0</v>
      </c>
      <c r="Z137" s="4">
        <v>407</v>
      </c>
      <c r="AA137" s="4">
        <v>1</v>
      </c>
      <c r="AB137" s="4">
        <v>718012025</v>
      </c>
      <c r="AC137" s="4">
        <v>0.6</v>
      </c>
    </row>
    <row r="138" spans="1:29" customFormat="1" x14ac:dyDescent="0.25">
      <c r="A138" s="3">
        <v>136</v>
      </c>
      <c r="B138" s="3">
        <v>140</v>
      </c>
      <c r="C138" s="3" t="s">
        <v>295</v>
      </c>
      <c r="D138" s="3" t="s">
        <v>317</v>
      </c>
      <c r="E138" s="3" t="s">
        <v>920</v>
      </c>
      <c r="F138" s="3">
        <v>1</v>
      </c>
      <c r="G138" s="3">
        <v>11143</v>
      </c>
      <c r="H138" s="3" t="s">
        <v>870</v>
      </c>
      <c r="I138" s="3" t="s">
        <v>299</v>
      </c>
      <c r="J138" s="3">
        <v>11143</v>
      </c>
      <c r="K138" s="3">
        <v>4703</v>
      </c>
      <c r="L138" s="3">
        <v>4703</v>
      </c>
      <c r="M138" s="3">
        <v>718011948</v>
      </c>
      <c r="N138" s="3" t="s">
        <v>920</v>
      </c>
      <c r="O138" s="3">
        <v>0</v>
      </c>
      <c r="P138" s="3">
        <v>4703</v>
      </c>
      <c r="Q138" s="3">
        <v>4703</v>
      </c>
      <c r="R138" s="3">
        <v>718011948</v>
      </c>
      <c r="S138" s="3" t="s">
        <v>406</v>
      </c>
      <c r="T138" s="3" t="s">
        <v>307</v>
      </c>
      <c r="U138" s="3" t="s">
        <v>921</v>
      </c>
      <c r="V138" s="3" t="s">
        <v>307</v>
      </c>
      <c r="W138" s="3" t="s">
        <v>409</v>
      </c>
      <c r="X138" s="3" t="s">
        <v>922</v>
      </c>
      <c r="Y138" s="3">
        <v>0</v>
      </c>
      <c r="Z138" s="4">
        <v>404</v>
      </c>
      <c r="AA138" s="4">
        <v>1</v>
      </c>
      <c r="AB138" s="4">
        <v>718011948</v>
      </c>
      <c r="AC138" s="4">
        <v>1.0900000000000001</v>
      </c>
    </row>
    <row r="139" spans="1:29" customFormat="1" x14ac:dyDescent="0.25">
      <c r="A139" s="3">
        <v>137</v>
      </c>
      <c r="B139" s="3">
        <v>141</v>
      </c>
      <c r="C139" s="3" t="s">
        <v>295</v>
      </c>
      <c r="D139" s="3" t="s">
        <v>296</v>
      </c>
      <c r="E139" s="3" t="s">
        <v>923</v>
      </c>
      <c r="F139" s="3">
        <v>1</v>
      </c>
      <c r="G139" s="3">
        <v>147227</v>
      </c>
      <c r="H139" s="3" t="s">
        <v>870</v>
      </c>
      <c r="I139" s="3" t="s">
        <v>299</v>
      </c>
      <c r="J139" s="3">
        <v>147227</v>
      </c>
      <c r="K139" s="3">
        <v>4706</v>
      </c>
      <c r="L139" s="3">
        <v>4706</v>
      </c>
      <c r="M139" s="3">
        <v>718011955</v>
      </c>
      <c r="N139" s="3" t="s">
        <v>923</v>
      </c>
      <c r="O139" s="3">
        <v>0</v>
      </c>
      <c r="P139" s="3">
        <v>4706</v>
      </c>
      <c r="Q139" s="3">
        <v>4706</v>
      </c>
      <c r="R139" s="3">
        <v>718011955</v>
      </c>
      <c r="S139" s="3" t="s">
        <v>392</v>
      </c>
      <c r="T139" s="3" t="s">
        <v>924</v>
      </c>
      <c r="U139" s="3" t="s">
        <v>925</v>
      </c>
      <c r="V139" s="3" t="s">
        <v>924</v>
      </c>
      <c r="W139" s="3" t="s">
        <v>395</v>
      </c>
      <c r="X139" s="3" t="s">
        <v>926</v>
      </c>
      <c r="Y139" s="3">
        <v>0</v>
      </c>
      <c r="Z139" s="4">
        <v>405</v>
      </c>
      <c r="AA139" s="4">
        <v>1</v>
      </c>
      <c r="AB139" s="4">
        <v>718011955</v>
      </c>
      <c r="AC139" s="4">
        <v>14.24</v>
      </c>
    </row>
    <row r="140" spans="1:29" customFormat="1" x14ac:dyDescent="0.25">
      <c r="A140" s="3">
        <v>138</v>
      </c>
      <c r="B140" s="3">
        <v>143</v>
      </c>
      <c r="C140" s="3" t="s">
        <v>295</v>
      </c>
      <c r="D140" s="3" t="s">
        <v>296</v>
      </c>
      <c r="E140" s="3" t="s">
        <v>927</v>
      </c>
      <c r="F140" s="3">
        <v>1</v>
      </c>
      <c r="G140" s="3">
        <v>4905</v>
      </c>
      <c r="H140" s="3" t="s">
        <v>870</v>
      </c>
      <c r="I140" s="3" t="s">
        <v>299</v>
      </c>
      <c r="J140" s="3">
        <v>4905</v>
      </c>
      <c r="K140" s="3">
        <v>4705</v>
      </c>
      <c r="L140" s="3">
        <v>4705</v>
      </c>
      <c r="M140" s="3">
        <v>718011953</v>
      </c>
      <c r="N140" s="3" t="s">
        <v>927</v>
      </c>
      <c r="O140" s="3">
        <v>0</v>
      </c>
      <c r="P140" s="3">
        <v>4705</v>
      </c>
      <c r="Q140" s="3">
        <v>4705</v>
      </c>
      <c r="R140" s="3">
        <v>718011953</v>
      </c>
      <c r="S140" s="3" t="s">
        <v>398</v>
      </c>
      <c r="T140" s="3" t="s">
        <v>928</v>
      </c>
      <c r="U140" s="3" t="s">
        <v>401</v>
      </c>
      <c r="V140" s="3" t="s">
        <v>928</v>
      </c>
      <c r="W140" s="3" t="s">
        <v>401</v>
      </c>
      <c r="X140" s="3"/>
      <c r="Y140" s="3">
        <v>0</v>
      </c>
      <c r="Z140" s="4">
        <v>405</v>
      </c>
      <c r="AA140" s="4">
        <v>1</v>
      </c>
      <c r="AB140" s="4">
        <v>718011953</v>
      </c>
      <c r="AC140" s="4">
        <v>0.45</v>
      </c>
    </row>
    <row r="141" spans="1:29" customFormat="1" x14ac:dyDescent="0.25">
      <c r="A141" s="3">
        <v>139</v>
      </c>
      <c r="B141" s="3">
        <v>147</v>
      </c>
      <c r="C141" s="3" t="s">
        <v>295</v>
      </c>
      <c r="D141" s="3" t="s">
        <v>317</v>
      </c>
      <c r="E141" s="3" t="s">
        <v>929</v>
      </c>
      <c r="F141" s="3">
        <v>1</v>
      </c>
      <c r="G141" s="3">
        <v>5233</v>
      </c>
      <c r="H141" s="3" t="s">
        <v>870</v>
      </c>
      <c r="I141" s="3" t="s">
        <v>299</v>
      </c>
      <c r="J141" s="3">
        <v>5233</v>
      </c>
      <c r="K141" s="3">
        <v>4701</v>
      </c>
      <c r="L141" s="3">
        <v>4701</v>
      </c>
      <c r="M141" s="3">
        <v>718011944</v>
      </c>
      <c r="N141" s="3" t="s">
        <v>929</v>
      </c>
      <c r="O141" s="3">
        <v>0</v>
      </c>
      <c r="P141" s="3">
        <v>4701</v>
      </c>
      <c r="Q141" s="3">
        <v>4701</v>
      </c>
      <c r="R141" s="3">
        <v>718011944</v>
      </c>
      <c r="S141" s="3" t="s">
        <v>306</v>
      </c>
      <c r="T141" s="3" t="s">
        <v>930</v>
      </c>
      <c r="U141" s="3" t="s">
        <v>931</v>
      </c>
      <c r="V141" s="3" t="s">
        <v>930</v>
      </c>
      <c r="W141" s="3" t="s">
        <v>309</v>
      </c>
      <c r="X141" s="3" t="s">
        <v>541</v>
      </c>
      <c r="Y141" s="3">
        <v>0</v>
      </c>
      <c r="Z141" s="4">
        <v>404</v>
      </c>
      <c r="AA141" s="4">
        <v>1</v>
      </c>
      <c r="AB141" s="4">
        <v>718011944</v>
      </c>
      <c r="AC141" s="4">
        <v>0.48</v>
      </c>
    </row>
    <row r="142" spans="1:29" customFormat="1" x14ac:dyDescent="0.25">
      <c r="A142" s="3">
        <v>140</v>
      </c>
      <c r="B142" s="3">
        <v>149</v>
      </c>
      <c r="C142" s="3" t="s">
        <v>295</v>
      </c>
      <c r="D142" s="3" t="s">
        <v>317</v>
      </c>
      <c r="E142" s="3" t="s">
        <v>932</v>
      </c>
      <c r="F142" s="3">
        <v>1</v>
      </c>
      <c r="G142" s="3">
        <v>7577</v>
      </c>
      <c r="H142" s="3" t="s">
        <v>870</v>
      </c>
      <c r="I142" s="3" t="s">
        <v>299</v>
      </c>
      <c r="J142" s="3">
        <v>7578</v>
      </c>
      <c r="K142" s="3">
        <v>4702</v>
      </c>
      <c r="L142" s="3">
        <v>4702</v>
      </c>
      <c r="M142" s="3">
        <v>718011946</v>
      </c>
      <c r="N142" s="3" t="s">
        <v>932</v>
      </c>
      <c r="O142" s="3">
        <v>0</v>
      </c>
      <c r="P142" s="3">
        <v>4702</v>
      </c>
      <c r="Q142" s="3">
        <v>4702</v>
      </c>
      <c r="R142" s="3">
        <v>718011946</v>
      </c>
      <c r="S142" s="3" t="s">
        <v>300</v>
      </c>
      <c r="T142" s="3" t="s">
        <v>933</v>
      </c>
      <c r="U142" s="3" t="s">
        <v>934</v>
      </c>
      <c r="V142" s="3" t="s">
        <v>933</v>
      </c>
      <c r="W142" s="3" t="s">
        <v>303</v>
      </c>
      <c r="X142" s="3" t="s">
        <v>353</v>
      </c>
      <c r="Y142" s="3">
        <v>0</v>
      </c>
      <c r="Z142" s="4">
        <v>404</v>
      </c>
      <c r="AA142" s="4">
        <v>1</v>
      </c>
      <c r="AB142" s="4">
        <v>718011946</v>
      </c>
      <c r="AC142" s="4">
        <v>0.74</v>
      </c>
    </row>
    <row r="143" spans="1:29" customFormat="1" x14ac:dyDescent="0.25">
      <c r="A143" s="3">
        <v>141</v>
      </c>
      <c r="B143" s="3">
        <v>152</v>
      </c>
      <c r="C143" s="3" t="s">
        <v>295</v>
      </c>
      <c r="D143" s="3" t="s">
        <v>349</v>
      </c>
      <c r="E143" s="3" t="s">
        <v>935</v>
      </c>
      <c r="F143" s="3">
        <v>1</v>
      </c>
      <c r="G143" s="3">
        <v>9237</v>
      </c>
      <c r="H143" s="3" t="s">
        <v>870</v>
      </c>
      <c r="I143" s="3" t="s">
        <v>299</v>
      </c>
      <c r="J143" s="3">
        <v>9237</v>
      </c>
      <c r="K143" s="3">
        <v>4696</v>
      </c>
      <c r="L143" s="3">
        <v>4696</v>
      </c>
      <c r="M143" s="3">
        <v>718011931</v>
      </c>
      <c r="N143" s="3" t="s">
        <v>935</v>
      </c>
      <c r="O143" s="3">
        <v>0</v>
      </c>
      <c r="P143" s="3">
        <v>4696</v>
      </c>
      <c r="Q143" s="3">
        <v>4696</v>
      </c>
      <c r="R143" s="3">
        <v>718011931</v>
      </c>
      <c r="S143" s="3" t="s">
        <v>640</v>
      </c>
      <c r="T143" s="3" t="s">
        <v>898</v>
      </c>
      <c r="U143" s="3" t="s">
        <v>936</v>
      </c>
      <c r="V143" s="3" t="s">
        <v>898</v>
      </c>
      <c r="W143" s="3" t="s">
        <v>642</v>
      </c>
      <c r="X143" s="3" t="s">
        <v>541</v>
      </c>
      <c r="Y143" s="3">
        <v>0</v>
      </c>
      <c r="Z143" s="4">
        <v>403</v>
      </c>
      <c r="AA143" s="4">
        <v>1</v>
      </c>
      <c r="AB143" s="4">
        <v>718011931</v>
      </c>
      <c r="AC143" s="4">
        <v>0.93</v>
      </c>
    </row>
    <row r="144" spans="1:29" customFormat="1" x14ac:dyDescent="0.25">
      <c r="A144" s="3">
        <v>142</v>
      </c>
      <c r="B144" s="3">
        <v>164</v>
      </c>
      <c r="C144" s="3" t="s">
        <v>295</v>
      </c>
      <c r="D144" s="3" t="s">
        <v>317</v>
      </c>
      <c r="E144" s="3" t="s">
        <v>937</v>
      </c>
      <c r="F144" s="3">
        <v>1</v>
      </c>
      <c r="G144" s="3">
        <v>50965</v>
      </c>
      <c r="H144" s="3" t="s">
        <v>870</v>
      </c>
      <c r="I144" s="3" t="s">
        <v>299</v>
      </c>
      <c r="J144" s="3">
        <v>50965</v>
      </c>
      <c r="K144" s="3">
        <v>4699</v>
      </c>
      <c r="L144" s="3">
        <v>4699</v>
      </c>
      <c r="M144" s="3">
        <v>718011938</v>
      </c>
      <c r="N144" s="3" t="s">
        <v>937</v>
      </c>
      <c r="O144" s="3">
        <v>0</v>
      </c>
      <c r="P144" s="3">
        <v>4699</v>
      </c>
      <c r="Q144" s="3">
        <v>4699</v>
      </c>
      <c r="R144" s="3">
        <v>718011938</v>
      </c>
      <c r="S144" s="3" t="s">
        <v>392</v>
      </c>
      <c r="T144" s="3" t="s">
        <v>412</v>
      </c>
      <c r="U144" s="3" t="s">
        <v>938</v>
      </c>
      <c r="V144" s="3" t="s">
        <v>412</v>
      </c>
      <c r="W144" s="3" t="s">
        <v>395</v>
      </c>
      <c r="X144" s="3" t="s">
        <v>310</v>
      </c>
      <c r="Y144" s="3">
        <v>0</v>
      </c>
      <c r="Z144" s="4">
        <v>404</v>
      </c>
      <c r="AA144" s="4">
        <v>1</v>
      </c>
      <c r="AB144" s="4">
        <v>718011938</v>
      </c>
      <c r="AC144" s="4">
        <v>4.96</v>
      </c>
    </row>
    <row r="145" spans="1:29" customFormat="1" x14ac:dyDescent="0.25">
      <c r="A145" s="3">
        <v>143</v>
      </c>
      <c r="B145" s="3">
        <v>168</v>
      </c>
      <c r="C145" s="3" t="s">
        <v>295</v>
      </c>
      <c r="D145" s="3" t="s">
        <v>349</v>
      </c>
      <c r="E145" s="3" t="s">
        <v>939</v>
      </c>
      <c r="F145" s="3">
        <v>1</v>
      </c>
      <c r="G145" s="3">
        <v>7228</v>
      </c>
      <c r="H145" s="3" t="s">
        <v>870</v>
      </c>
      <c r="I145" s="3" t="s">
        <v>299</v>
      </c>
      <c r="J145" s="3">
        <v>7228</v>
      </c>
      <c r="K145" s="3">
        <v>4697</v>
      </c>
      <c r="L145" s="3">
        <v>4697</v>
      </c>
      <c r="M145" s="3">
        <v>718011933</v>
      </c>
      <c r="N145" s="3" t="s">
        <v>939</v>
      </c>
      <c r="O145" s="3">
        <v>0</v>
      </c>
      <c r="P145" s="3">
        <v>4697</v>
      </c>
      <c r="Q145" s="3">
        <v>4697</v>
      </c>
      <c r="R145" s="3">
        <v>718011933</v>
      </c>
      <c r="S145" s="3" t="s">
        <v>372</v>
      </c>
      <c r="T145" s="3" t="s">
        <v>940</v>
      </c>
      <c r="U145" s="3" t="s">
        <v>941</v>
      </c>
      <c r="V145" s="3" t="s">
        <v>940</v>
      </c>
      <c r="W145" s="3" t="s">
        <v>375</v>
      </c>
      <c r="X145" s="3" t="s">
        <v>942</v>
      </c>
      <c r="Y145" s="3">
        <v>0</v>
      </c>
      <c r="Z145" s="4">
        <v>403</v>
      </c>
      <c r="AA145" s="4">
        <v>1</v>
      </c>
      <c r="AB145" s="4">
        <v>718011933</v>
      </c>
      <c r="AC145" s="4">
        <v>0.62</v>
      </c>
    </row>
    <row r="146" spans="1:29" customFormat="1" x14ac:dyDescent="0.25">
      <c r="A146" s="3">
        <v>144</v>
      </c>
      <c r="B146" s="3">
        <v>169</v>
      </c>
      <c r="C146" s="3" t="s">
        <v>295</v>
      </c>
      <c r="D146" s="3" t="s">
        <v>349</v>
      </c>
      <c r="E146" s="3" t="s">
        <v>943</v>
      </c>
      <c r="F146" s="3">
        <v>1</v>
      </c>
      <c r="G146" s="3">
        <v>8399</v>
      </c>
      <c r="H146" s="3" t="s">
        <v>870</v>
      </c>
      <c r="I146" s="3" t="s">
        <v>299</v>
      </c>
      <c r="J146" s="3">
        <v>8399</v>
      </c>
      <c r="K146" s="3">
        <v>4693</v>
      </c>
      <c r="L146" s="3">
        <v>4693</v>
      </c>
      <c r="M146" s="3">
        <v>718011925</v>
      </c>
      <c r="N146" s="3" t="s">
        <v>943</v>
      </c>
      <c r="O146" s="3">
        <v>0</v>
      </c>
      <c r="P146" s="3">
        <v>4693</v>
      </c>
      <c r="Q146" s="3">
        <v>4693</v>
      </c>
      <c r="R146" s="3">
        <v>718011925</v>
      </c>
      <c r="S146" s="3" t="s">
        <v>406</v>
      </c>
      <c r="T146" s="3" t="s">
        <v>944</v>
      </c>
      <c r="U146" s="3" t="s">
        <v>945</v>
      </c>
      <c r="V146" s="3" t="s">
        <v>944</v>
      </c>
      <c r="W146" s="3" t="s">
        <v>409</v>
      </c>
      <c r="X146" s="3" t="s">
        <v>946</v>
      </c>
      <c r="Y146" s="3">
        <v>0</v>
      </c>
      <c r="Z146" s="4">
        <v>403</v>
      </c>
      <c r="AA146" s="4">
        <v>1</v>
      </c>
      <c r="AB146" s="4">
        <v>718011925</v>
      </c>
      <c r="AC146" s="4">
        <v>0.84</v>
      </c>
    </row>
    <row r="147" spans="1:29" customFormat="1" x14ac:dyDescent="0.25">
      <c r="A147" s="3">
        <v>145</v>
      </c>
      <c r="B147" s="3">
        <v>170</v>
      </c>
      <c r="C147" s="3" t="s">
        <v>295</v>
      </c>
      <c r="D147" s="3" t="s">
        <v>349</v>
      </c>
      <c r="E147" s="3" t="s">
        <v>947</v>
      </c>
      <c r="F147" s="3">
        <v>1</v>
      </c>
      <c r="G147" s="3">
        <v>47960</v>
      </c>
      <c r="H147" s="3" t="s">
        <v>870</v>
      </c>
      <c r="I147" s="3" t="s">
        <v>299</v>
      </c>
      <c r="J147" s="3">
        <v>47960</v>
      </c>
      <c r="K147" s="3">
        <v>4695</v>
      </c>
      <c r="L147" s="3">
        <v>4695</v>
      </c>
      <c r="M147" s="3">
        <v>718011929</v>
      </c>
      <c r="N147" s="3" t="s">
        <v>947</v>
      </c>
      <c r="O147" s="3">
        <v>0</v>
      </c>
      <c r="P147" s="3">
        <v>4695</v>
      </c>
      <c r="Q147" s="3">
        <v>4695</v>
      </c>
      <c r="R147" s="3">
        <v>718011929</v>
      </c>
      <c r="S147" s="3" t="s">
        <v>365</v>
      </c>
      <c r="T147" s="3" t="s">
        <v>948</v>
      </c>
      <c r="U147" s="3" t="s">
        <v>949</v>
      </c>
      <c r="V147" s="3" t="s">
        <v>948</v>
      </c>
      <c r="W147" s="3" t="s">
        <v>368</v>
      </c>
      <c r="X147" s="3" t="s">
        <v>310</v>
      </c>
      <c r="Y147" s="3">
        <v>0</v>
      </c>
      <c r="Z147" s="4">
        <v>403</v>
      </c>
      <c r="AA147" s="4">
        <v>1</v>
      </c>
      <c r="AB147" s="4">
        <v>718011929</v>
      </c>
      <c r="AC147" s="4">
        <v>4.82</v>
      </c>
    </row>
    <row r="148" spans="1:29" customFormat="1" x14ac:dyDescent="0.25">
      <c r="A148" s="3">
        <v>146</v>
      </c>
      <c r="B148" s="3">
        <v>171</v>
      </c>
      <c r="C148" s="3" t="s">
        <v>295</v>
      </c>
      <c r="D148" s="3" t="s">
        <v>349</v>
      </c>
      <c r="E148" s="3" t="s">
        <v>950</v>
      </c>
      <c r="F148" s="3">
        <v>1</v>
      </c>
      <c r="G148" s="3">
        <v>5117</v>
      </c>
      <c r="H148" s="3" t="s">
        <v>870</v>
      </c>
      <c r="I148" s="3" t="s">
        <v>299</v>
      </c>
      <c r="J148" s="3">
        <v>5117</v>
      </c>
      <c r="K148" s="3">
        <v>4692</v>
      </c>
      <c r="L148" s="3">
        <v>4692</v>
      </c>
      <c r="M148" s="3">
        <v>718011923</v>
      </c>
      <c r="N148" s="3" t="s">
        <v>950</v>
      </c>
      <c r="O148" s="3">
        <v>0</v>
      </c>
      <c r="P148" s="3">
        <v>4692</v>
      </c>
      <c r="Q148" s="3">
        <v>4692</v>
      </c>
      <c r="R148" s="3">
        <v>718011923</v>
      </c>
      <c r="S148" s="3" t="s">
        <v>300</v>
      </c>
      <c r="T148" s="3" t="s">
        <v>951</v>
      </c>
      <c r="U148" s="3" t="s">
        <v>952</v>
      </c>
      <c r="V148" s="3" t="s">
        <v>951</v>
      </c>
      <c r="W148" s="3" t="s">
        <v>303</v>
      </c>
      <c r="X148" s="3" t="s">
        <v>953</v>
      </c>
      <c r="Y148" s="3">
        <v>0</v>
      </c>
      <c r="Z148" s="4">
        <v>403</v>
      </c>
      <c r="AA148" s="4">
        <v>1</v>
      </c>
      <c r="AB148" s="4">
        <v>718011923</v>
      </c>
      <c r="AC148" s="4">
        <v>0.52</v>
      </c>
    </row>
    <row r="149" spans="1:29" customFormat="1" x14ac:dyDescent="0.25">
      <c r="A149" s="3">
        <v>147</v>
      </c>
      <c r="B149" s="3">
        <v>174</v>
      </c>
      <c r="C149" s="3" t="s">
        <v>295</v>
      </c>
      <c r="D149" s="3" t="s">
        <v>954</v>
      </c>
      <c r="E149" s="3" t="s">
        <v>955</v>
      </c>
      <c r="F149" s="3">
        <v>1</v>
      </c>
      <c r="G149" s="3">
        <v>45375</v>
      </c>
      <c r="H149" s="3" t="s">
        <v>870</v>
      </c>
      <c r="I149" s="3" t="s">
        <v>299</v>
      </c>
      <c r="J149" s="3">
        <v>45375</v>
      </c>
      <c r="K149" s="3">
        <v>4646</v>
      </c>
      <c r="L149" s="3">
        <v>4646</v>
      </c>
      <c r="M149" s="3">
        <v>718011814</v>
      </c>
      <c r="N149" s="3" t="s">
        <v>955</v>
      </c>
      <c r="O149" s="3">
        <v>0</v>
      </c>
      <c r="P149" s="3">
        <v>4646</v>
      </c>
      <c r="Q149" s="3">
        <v>4646</v>
      </c>
      <c r="R149" s="3">
        <v>718011814</v>
      </c>
      <c r="S149" s="3" t="s">
        <v>956</v>
      </c>
      <c r="T149" s="3" t="s">
        <v>957</v>
      </c>
      <c r="U149" s="3" t="s">
        <v>958</v>
      </c>
      <c r="V149" s="3" t="s">
        <v>957</v>
      </c>
      <c r="W149" s="3" t="s">
        <v>959</v>
      </c>
      <c r="X149" s="3" t="s">
        <v>953</v>
      </c>
      <c r="Y149" s="3">
        <v>0</v>
      </c>
      <c r="Z149" s="4">
        <v>399</v>
      </c>
      <c r="AA149" s="4">
        <v>1</v>
      </c>
      <c r="AB149" s="4">
        <v>718011814</v>
      </c>
      <c r="AC149" s="4">
        <v>4.55</v>
      </c>
    </row>
    <row r="150" spans="1:29" customFormat="1" x14ac:dyDescent="0.25">
      <c r="A150" s="3">
        <v>148</v>
      </c>
      <c r="B150" s="3">
        <v>175</v>
      </c>
      <c r="C150" s="3" t="s">
        <v>295</v>
      </c>
      <c r="D150" s="3" t="s">
        <v>349</v>
      </c>
      <c r="E150" s="3" t="s">
        <v>960</v>
      </c>
      <c r="F150" s="3">
        <v>1</v>
      </c>
      <c r="G150" s="3">
        <v>7141</v>
      </c>
      <c r="H150" s="3" t="s">
        <v>870</v>
      </c>
      <c r="I150" s="3" t="s">
        <v>299</v>
      </c>
      <c r="J150" s="3">
        <v>7141</v>
      </c>
      <c r="K150" s="3">
        <v>4691</v>
      </c>
      <c r="L150" s="3">
        <v>4691</v>
      </c>
      <c r="M150" s="3">
        <v>718011921</v>
      </c>
      <c r="N150" s="3" t="s">
        <v>960</v>
      </c>
      <c r="O150" s="3">
        <v>0</v>
      </c>
      <c r="P150" s="3">
        <v>4691</v>
      </c>
      <c r="Q150" s="3">
        <v>4691</v>
      </c>
      <c r="R150" s="3">
        <v>718011921</v>
      </c>
      <c r="S150" s="3" t="s">
        <v>306</v>
      </c>
      <c r="T150" s="3" t="s">
        <v>961</v>
      </c>
      <c r="U150" s="3" t="s">
        <v>962</v>
      </c>
      <c r="V150" s="3" t="s">
        <v>961</v>
      </c>
      <c r="W150" s="3" t="s">
        <v>309</v>
      </c>
      <c r="X150" s="3" t="s">
        <v>963</v>
      </c>
      <c r="Y150" s="3">
        <v>0</v>
      </c>
      <c r="Z150" s="4">
        <v>403</v>
      </c>
      <c r="AA150" s="4">
        <v>1</v>
      </c>
      <c r="AB150" s="4">
        <v>718011921</v>
      </c>
      <c r="AC150" s="4">
        <v>0.72</v>
      </c>
    </row>
    <row r="151" spans="1:29" customFormat="1" x14ac:dyDescent="0.25">
      <c r="A151" s="3">
        <v>149</v>
      </c>
      <c r="B151" s="3">
        <v>177</v>
      </c>
      <c r="C151" s="3" t="s">
        <v>295</v>
      </c>
      <c r="D151" s="3" t="s">
        <v>317</v>
      </c>
      <c r="E151" s="3" t="s">
        <v>964</v>
      </c>
      <c r="F151" s="3">
        <v>1</v>
      </c>
      <c r="G151" s="3">
        <v>39435</v>
      </c>
      <c r="H151" s="3" t="s">
        <v>870</v>
      </c>
      <c r="I151" s="3" t="s">
        <v>299</v>
      </c>
      <c r="J151" s="3">
        <v>39435</v>
      </c>
      <c r="K151" s="3">
        <v>4698</v>
      </c>
      <c r="L151" s="3">
        <v>4698</v>
      </c>
      <c r="M151" s="3">
        <v>718011936</v>
      </c>
      <c r="N151" s="3" t="s">
        <v>964</v>
      </c>
      <c r="O151" s="3">
        <v>0</v>
      </c>
      <c r="P151" s="3">
        <v>4698</v>
      </c>
      <c r="Q151" s="3">
        <v>4698</v>
      </c>
      <c r="R151" s="3">
        <v>718011936</v>
      </c>
      <c r="S151" s="3" t="s">
        <v>398</v>
      </c>
      <c r="T151" s="3" t="s">
        <v>965</v>
      </c>
      <c r="U151" s="3" t="s">
        <v>966</v>
      </c>
      <c r="V151" s="3" t="s">
        <v>965</v>
      </c>
      <c r="W151" s="3" t="s">
        <v>401</v>
      </c>
      <c r="X151" s="3" t="s">
        <v>967</v>
      </c>
      <c r="Y151" s="3">
        <v>0</v>
      </c>
      <c r="Z151" s="4">
        <v>404</v>
      </c>
      <c r="AA151" s="4">
        <v>1</v>
      </c>
      <c r="AB151" s="4">
        <v>718011936</v>
      </c>
      <c r="AC151" s="4">
        <v>3.84</v>
      </c>
    </row>
    <row r="152" spans="1:29" customFormat="1" x14ac:dyDescent="0.25">
      <c r="A152" s="3">
        <v>150</v>
      </c>
      <c r="B152" s="3">
        <v>179</v>
      </c>
      <c r="C152" s="3" t="s">
        <v>295</v>
      </c>
      <c r="D152" s="3" t="s">
        <v>954</v>
      </c>
      <c r="E152" s="3" t="s">
        <v>968</v>
      </c>
      <c r="F152" s="3">
        <v>1</v>
      </c>
      <c r="G152" s="3">
        <v>15862</v>
      </c>
      <c r="H152" s="3" t="s">
        <v>870</v>
      </c>
      <c r="I152" s="3" t="s">
        <v>299</v>
      </c>
      <c r="J152" s="3">
        <v>15862</v>
      </c>
      <c r="K152" s="3">
        <v>4645</v>
      </c>
      <c r="L152" s="3">
        <v>4645</v>
      </c>
      <c r="M152" s="3">
        <v>718011812</v>
      </c>
      <c r="N152" s="3" t="s">
        <v>968</v>
      </c>
      <c r="O152" s="3">
        <v>0</v>
      </c>
      <c r="P152" s="3">
        <v>4645</v>
      </c>
      <c r="Q152" s="3">
        <v>4645</v>
      </c>
      <c r="R152" s="3">
        <v>718011812</v>
      </c>
      <c r="S152" s="3" t="s">
        <v>751</v>
      </c>
      <c r="T152" s="3" t="s">
        <v>969</v>
      </c>
      <c r="U152" s="3" t="s">
        <v>970</v>
      </c>
      <c r="V152" s="3" t="s">
        <v>969</v>
      </c>
      <c r="W152" s="3" t="s">
        <v>754</v>
      </c>
      <c r="X152" s="3" t="s">
        <v>971</v>
      </c>
      <c r="Y152" s="3">
        <v>0</v>
      </c>
      <c r="Z152" s="4">
        <v>399</v>
      </c>
      <c r="AA152" s="4">
        <v>1</v>
      </c>
      <c r="AB152" s="4">
        <v>718011812</v>
      </c>
      <c r="AC152" s="4">
        <v>1.59</v>
      </c>
    </row>
    <row r="153" spans="1:29" customFormat="1" x14ac:dyDescent="0.25">
      <c r="A153" s="3">
        <v>151</v>
      </c>
      <c r="B153" s="3">
        <v>183</v>
      </c>
      <c r="C153" s="3" t="s">
        <v>295</v>
      </c>
      <c r="D153" s="3" t="s">
        <v>972</v>
      </c>
      <c r="E153" s="3" t="s">
        <v>973</v>
      </c>
      <c r="F153" s="3">
        <v>1</v>
      </c>
      <c r="G153" s="3">
        <v>18216</v>
      </c>
      <c r="H153" s="3" t="s">
        <v>870</v>
      </c>
      <c r="I153" s="3" t="s">
        <v>299</v>
      </c>
      <c r="J153" s="3">
        <v>18216</v>
      </c>
      <c r="K153" s="3">
        <v>7006</v>
      </c>
      <c r="L153" s="3">
        <v>7006</v>
      </c>
      <c r="M153" s="3">
        <v>718022502</v>
      </c>
      <c r="N153" s="3" t="s">
        <v>973</v>
      </c>
      <c r="O153" s="3">
        <v>0</v>
      </c>
      <c r="P153" s="3">
        <v>7006</v>
      </c>
      <c r="Q153" s="3">
        <v>7006</v>
      </c>
      <c r="R153" s="3">
        <v>718022502</v>
      </c>
      <c r="S153" s="3" t="s">
        <v>312</v>
      </c>
      <c r="T153" s="3" t="s">
        <v>342</v>
      </c>
      <c r="U153" s="3" t="s">
        <v>974</v>
      </c>
      <c r="V153" s="3" t="s">
        <v>342</v>
      </c>
      <c r="W153" s="3" t="s">
        <v>315</v>
      </c>
      <c r="X153" s="3" t="s">
        <v>967</v>
      </c>
      <c r="Y153" s="3">
        <v>0</v>
      </c>
      <c r="Z153" s="4">
        <v>402</v>
      </c>
      <c r="AA153" s="4">
        <v>1</v>
      </c>
      <c r="AB153" s="4">
        <v>718022502</v>
      </c>
      <c r="AC153" s="4">
        <v>1.79</v>
      </c>
    </row>
    <row r="154" spans="1:29" customFormat="1" x14ac:dyDescent="0.25">
      <c r="A154" s="3">
        <v>152</v>
      </c>
      <c r="B154" s="3">
        <v>190</v>
      </c>
      <c r="C154" s="3" t="s">
        <v>295</v>
      </c>
      <c r="D154" s="3" t="s">
        <v>972</v>
      </c>
      <c r="E154" s="3" t="s">
        <v>975</v>
      </c>
      <c r="F154" s="3">
        <v>1</v>
      </c>
      <c r="G154" s="3">
        <v>23406</v>
      </c>
      <c r="H154" s="3" t="s">
        <v>870</v>
      </c>
      <c r="I154" s="3" t="s">
        <v>299</v>
      </c>
      <c r="J154" s="3">
        <v>23406</v>
      </c>
      <c r="K154" s="3">
        <v>7005</v>
      </c>
      <c r="L154" s="3">
        <v>7005</v>
      </c>
      <c r="M154" s="3">
        <v>718022501</v>
      </c>
      <c r="N154" s="3" t="s">
        <v>975</v>
      </c>
      <c r="O154" s="3">
        <v>0</v>
      </c>
      <c r="P154" s="3">
        <v>7005</v>
      </c>
      <c r="Q154" s="3">
        <v>7005</v>
      </c>
      <c r="R154" s="3">
        <v>718022501</v>
      </c>
      <c r="S154" s="3" t="s">
        <v>336</v>
      </c>
      <c r="T154" s="3" t="s">
        <v>976</v>
      </c>
      <c r="U154" s="3" t="s">
        <v>977</v>
      </c>
      <c r="V154" s="3" t="s">
        <v>976</v>
      </c>
      <c r="W154" s="3" t="s">
        <v>339</v>
      </c>
      <c r="X154" s="3" t="s">
        <v>978</v>
      </c>
      <c r="Y154" s="3">
        <v>0</v>
      </c>
      <c r="Z154" s="4">
        <v>402</v>
      </c>
      <c r="AA154" s="4">
        <v>1</v>
      </c>
      <c r="AB154" s="4">
        <v>718022501</v>
      </c>
      <c r="AC154" s="4">
        <v>2.2400000000000002</v>
      </c>
    </row>
    <row r="155" spans="1:29" customFormat="1" x14ac:dyDescent="0.25">
      <c r="A155" s="3">
        <v>153</v>
      </c>
      <c r="B155" s="3">
        <v>215</v>
      </c>
      <c r="C155" s="3" t="s">
        <v>979</v>
      </c>
      <c r="D155" s="3" t="s">
        <v>980</v>
      </c>
      <c r="E155" s="3" t="s">
        <v>981</v>
      </c>
      <c r="F155" s="3">
        <v>1</v>
      </c>
      <c r="G155" s="3">
        <v>39817</v>
      </c>
      <c r="H155" s="3" t="s">
        <v>870</v>
      </c>
      <c r="I155" s="3" t="s">
        <v>357</v>
      </c>
      <c r="J155" s="3">
        <v>39817</v>
      </c>
      <c r="K155" s="3">
        <v>4724</v>
      </c>
      <c r="L155" s="3">
        <v>4724</v>
      </c>
      <c r="M155" s="3">
        <v>718011999</v>
      </c>
      <c r="N155" s="3" t="s">
        <v>981</v>
      </c>
      <c r="O155" s="3">
        <v>0</v>
      </c>
      <c r="P155" s="3">
        <v>4724</v>
      </c>
      <c r="Q155" s="3">
        <v>4724</v>
      </c>
      <c r="R155" s="3">
        <v>718011999</v>
      </c>
      <c r="S155" s="3" t="s">
        <v>330</v>
      </c>
      <c r="T155" s="3" t="s">
        <v>654</v>
      </c>
      <c r="U155" s="3" t="s">
        <v>982</v>
      </c>
      <c r="V155" s="3" t="s">
        <v>654</v>
      </c>
      <c r="W155" s="3" t="s">
        <v>333</v>
      </c>
      <c r="X155" s="3" t="s">
        <v>983</v>
      </c>
      <c r="Y155" s="3">
        <v>0</v>
      </c>
      <c r="Z155" s="4">
        <v>1262</v>
      </c>
      <c r="AA155" s="4">
        <v>1</v>
      </c>
      <c r="AB155" s="4">
        <v>718011999</v>
      </c>
      <c r="AC155" s="4">
        <v>3.97</v>
      </c>
    </row>
    <row r="156" spans="1:29" customFormat="1" x14ac:dyDescent="0.25">
      <c r="A156" s="3">
        <v>154</v>
      </c>
      <c r="B156" s="3">
        <v>216</v>
      </c>
      <c r="C156" s="3" t="s">
        <v>354</v>
      </c>
      <c r="D156" s="3" t="s">
        <v>355</v>
      </c>
      <c r="E156" s="3" t="s">
        <v>984</v>
      </c>
      <c r="F156" s="3">
        <v>1</v>
      </c>
      <c r="G156" s="3">
        <v>13347</v>
      </c>
      <c r="H156" s="3" t="s">
        <v>870</v>
      </c>
      <c r="I156" s="3" t="s">
        <v>357</v>
      </c>
      <c r="J156" s="3">
        <v>13347</v>
      </c>
      <c r="K156" s="3">
        <v>4683</v>
      </c>
      <c r="L156" s="3">
        <v>4683</v>
      </c>
      <c r="M156" s="3">
        <v>718011899</v>
      </c>
      <c r="N156" s="3" t="s">
        <v>984</v>
      </c>
      <c r="O156" s="3">
        <v>0</v>
      </c>
      <c r="P156" s="3">
        <v>4683</v>
      </c>
      <c r="Q156" s="3">
        <v>4683</v>
      </c>
      <c r="R156" s="3">
        <v>718011899</v>
      </c>
      <c r="S156" s="3" t="s">
        <v>406</v>
      </c>
      <c r="T156" s="3" t="s">
        <v>817</v>
      </c>
      <c r="U156" s="3" t="s">
        <v>985</v>
      </c>
      <c r="V156" s="3" t="s">
        <v>817</v>
      </c>
      <c r="W156" s="3" t="s">
        <v>409</v>
      </c>
      <c r="X156" s="3" t="s">
        <v>986</v>
      </c>
      <c r="Y156" s="3">
        <v>0</v>
      </c>
      <c r="Z156" s="4">
        <v>1292</v>
      </c>
      <c r="AA156" s="4">
        <v>1</v>
      </c>
      <c r="AB156" s="4">
        <v>718011899</v>
      </c>
      <c r="AC156" s="4">
        <v>1.34</v>
      </c>
    </row>
    <row r="157" spans="1:29" customFormat="1" x14ac:dyDescent="0.25">
      <c r="A157" s="3">
        <v>155</v>
      </c>
      <c r="B157" s="3">
        <v>217</v>
      </c>
      <c r="C157" s="3" t="s">
        <v>354</v>
      </c>
      <c r="D157" s="3" t="s">
        <v>355</v>
      </c>
      <c r="E157" s="3" t="s">
        <v>987</v>
      </c>
      <c r="F157" s="3">
        <v>1</v>
      </c>
      <c r="G157" s="3">
        <v>8743</v>
      </c>
      <c r="H157" s="3" t="s">
        <v>870</v>
      </c>
      <c r="I157" s="3" t="s">
        <v>357</v>
      </c>
      <c r="J157" s="3">
        <v>8743</v>
      </c>
      <c r="K157" s="3">
        <v>4682</v>
      </c>
      <c r="L157" s="3">
        <v>4682</v>
      </c>
      <c r="M157" s="3">
        <v>718011897</v>
      </c>
      <c r="N157" s="3" t="s">
        <v>987</v>
      </c>
      <c r="O157" s="3">
        <v>0</v>
      </c>
      <c r="P157" s="3">
        <v>4682</v>
      </c>
      <c r="Q157" s="3">
        <v>4682</v>
      </c>
      <c r="R157" s="3">
        <v>718011897</v>
      </c>
      <c r="S157" s="3" t="s">
        <v>300</v>
      </c>
      <c r="T157" s="3" t="s">
        <v>988</v>
      </c>
      <c r="U157" s="3" t="s">
        <v>989</v>
      </c>
      <c r="V157" s="3" t="s">
        <v>988</v>
      </c>
      <c r="W157" s="3" t="s">
        <v>303</v>
      </c>
      <c r="X157" s="3" t="s">
        <v>986</v>
      </c>
      <c r="Y157" s="3">
        <v>0</v>
      </c>
      <c r="Z157" s="4">
        <v>1292</v>
      </c>
      <c r="AA157" s="4">
        <v>1</v>
      </c>
      <c r="AB157" s="4">
        <v>718011897</v>
      </c>
      <c r="AC157" s="4">
        <v>0.88</v>
      </c>
    </row>
    <row r="158" spans="1:29" customFormat="1" x14ac:dyDescent="0.25">
      <c r="A158" s="3">
        <v>156</v>
      </c>
      <c r="B158" s="3">
        <v>222</v>
      </c>
      <c r="C158" s="3" t="s">
        <v>979</v>
      </c>
      <c r="D158" s="3" t="s">
        <v>980</v>
      </c>
      <c r="E158" s="3" t="s">
        <v>990</v>
      </c>
      <c r="F158" s="3">
        <v>1</v>
      </c>
      <c r="G158" s="3">
        <v>42990</v>
      </c>
      <c r="H158" s="3" t="s">
        <v>870</v>
      </c>
      <c r="I158" s="3" t="s">
        <v>357</v>
      </c>
      <c r="J158" s="3">
        <v>42990</v>
      </c>
      <c r="K158" s="3">
        <v>7009</v>
      </c>
      <c r="L158" s="3">
        <v>7009</v>
      </c>
      <c r="M158" s="3">
        <v>718022509</v>
      </c>
      <c r="N158" s="3" t="s">
        <v>990</v>
      </c>
      <c r="O158" s="3">
        <v>0</v>
      </c>
      <c r="P158" s="3">
        <v>7009</v>
      </c>
      <c r="Q158" s="3">
        <v>7009</v>
      </c>
      <c r="R158" s="3">
        <v>718022509</v>
      </c>
      <c r="S158" s="3" t="s">
        <v>312</v>
      </c>
      <c r="T158" s="3" t="s">
        <v>991</v>
      </c>
      <c r="U158" s="3" t="s">
        <v>992</v>
      </c>
      <c r="V158" s="3" t="s">
        <v>991</v>
      </c>
      <c r="W158" s="3" t="s">
        <v>315</v>
      </c>
      <c r="X158" s="3" t="s">
        <v>993</v>
      </c>
      <c r="Y158" s="3">
        <v>0</v>
      </c>
      <c r="Z158" s="4">
        <v>1262</v>
      </c>
      <c r="AA158" s="4">
        <v>1</v>
      </c>
      <c r="AB158" s="4">
        <v>718022509</v>
      </c>
      <c r="AC158" s="4">
        <v>4.18</v>
      </c>
    </row>
    <row r="159" spans="1:29" customFormat="1" x14ac:dyDescent="0.25">
      <c r="A159" s="3">
        <v>157</v>
      </c>
      <c r="B159" s="3">
        <v>229</v>
      </c>
      <c r="C159" s="3" t="s">
        <v>354</v>
      </c>
      <c r="D159" s="3" t="s">
        <v>355</v>
      </c>
      <c r="E159" s="3" t="s">
        <v>994</v>
      </c>
      <c r="F159" s="3">
        <v>1</v>
      </c>
      <c r="G159" s="3">
        <v>30921</v>
      </c>
      <c r="H159" s="3" t="s">
        <v>870</v>
      </c>
      <c r="I159" s="3" t="s">
        <v>357</v>
      </c>
      <c r="J159" s="3">
        <v>30921</v>
      </c>
      <c r="K159" s="3">
        <v>4678</v>
      </c>
      <c r="L159" s="3">
        <v>4678</v>
      </c>
      <c r="M159" s="3">
        <v>718011887</v>
      </c>
      <c r="N159" s="3" t="s">
        <v>994</v>
      </c>
      <c r="O159" s="3">
        <v>0</v>
      </c>
      <c r="P159" s="3">
        <v>4678</v>
      </c>
      <c r="Q159" s="3">
        <v>4678</v>
      </c>
      <c r="R159" s="3">
        <v>718011887</v>
      </c>
      <c r="S159" s="3" t="s">
        <v>336</v>
      </c>
      <c r="T159" s="3" t="s">
        <v>995</v>
      </c>
      <c r="U159" s="3" t="s">
        <v>996</v>
      </c>
      <c r="V159" s="3" t="s">
        <v>995</v>
      </c>
      <c r="W159" s="3" t="s">
        <v>339</v>
      </c>
      <c r="X159" s="3" t="s">
        <v>997</v>
      </c>
      <c r="Y159" s="3">
        <v>0</v>
      </c>
      <c r="Z159" s="4">
        <v>1292</v>
      </c>
      <c r="AA159" s="4">
        <v>1</v>
      </c>
      <c r="AB159" s="4">
        <v>718011887</v>
      </c>
      <c r="AC159" s="4">
        <v>3.1</v>
      </c>
    </row>
    <row r="160" spans="1:29" customFormat="1" x14ac:dyDescent="0.25">
      <c r="A160" s="3">
        <v>158</v>
      </c>
      <c r="B160" s="3">
        <v>290</v>
      </c>
      <c r="C160" s="3" t="s">
        <v>471</v>
      </c>
      <c r="D160" s="3" t="s">
        <v>472</v>
      </c>
      <c r="E160" s="3" t="s">
        <v>998</v>
      </c>
      <c r="F160" s="3">
        <v>1</v>
      </c>
      <c r="G160" s="3">
        <v>21729</v>
      </c>
      <c r="H160" s="3" t="s">
        <v>870</v>
      </c>
      <c r="I160" s="3" t="s">
        <v>465</v>
      </c>
      <c r="J160" s="3">
        <v>21729</v>
      </c>
      <c r="K160" s="3">
        <v>2759</v>
      </c>
      <c r="L160" s="3">
        <v>2759</v>
      </c>
      <c r="M160" s="3">
        <v>718007106</v>
      </c>
      <c r="N160" s="3" t="s">
        <v>998</v>
      </c>
      <c r="O160" s="3">
        <v>0</v>
      </c>
      <c r="P160" s="3">
        <v>2759</v>
      </c>
      <c r="Q160" s="3">
        <v>2759</v>
      </c>
      <c r="R160" s="3">
        <v>718007106</v>
      </c>
      <c r="S160" s="3" t="s">
        <v>751</v>
      </c>
      <c r="T160" s="3" t="s">
        <v>999</v>
      </c>
      <c r="U160" s="3" t="s">
        <v>1000</v>
      </c>
      <c r="V160" s="3" t="s">
        <v>999</v>
      </c>
      <c r="W160" s="3" t="s">
        <v>754</v>
      </c>
      <c r="X160" s="3" t="s">
        <v>1001</v>
      </c>
      <c r="Y160" s="3">
        <v>0</v>
      </c>
      <c r="Z160" s="4">
        <v>1133</v>
      </c>
      <c r="AA160" s="4">
        <v>1</v>
      </c>
      <c r="AB160" s="4">
        <v>718007106</v>
      </c>
      <c r="AC160" s="4">
        <v>2.1800000000000002</v>
      </c>
    </row>
    <row r="161" spans="1:29" customFormat="1" x14ac:dyDescent="0.25">
      <c r="A161" s="3">
        <v>159</v>
      </c>
      <c r="B161" s="3">
        <v>293</v>
      </c>
      <c r="C161" s="3" t="s">
        <v>471</v>
      </c>
      <c r="D161" s="3" t="s">
        <v>472</v>
      </c>
      <c r="E161" s="3" t="s">
        <v>1002</v>
      </c>
      <c r="F161" s="3">
        <v>2</v>
      </c>
      <c r="G161" s="3">
        <v>3416</v>
      </c>
      <c r="H161" s="3" t="s">
        <v>870</v>
      </c>
      <c r="I161" s="3" t="s">
        <v>465</v>
      </c>
      <c r="J161" s="3">
        <v>3416</v>
      </c>
      <c r="K161" s="3">
        <v>5292</v>
      </c>
      <c r="L161" s="3">
        <v>5292</v>
      </c>
      <c r="M161" s="3">
        <v>718015699</v>
      </c>
      <c r="N161" s="3" t="s">
        <v>1002</v>
      </c>
      <c r="O161" s="3">
        <v>0</v>
      </c>
      <c r="P161" s="3">
        <v>5292</v>
      </c>
      <c r="Q161" s="3">
        <v>5292</v>
      </c>
      <c r="R161" s="3">
        <v>718015699</v>
      </c>
      <c r="S161" s="3" t="s">
        <v>372</v>
      </c>
      <c r="T161" s="3" t="s">
        <v>1003</v>
      </c>
      <c r="U161" s="3" t="s">
        <v>375</v>
      </c>
      <c r="V161" s="3" t="s">
        <v>1003</v>
      </c>
      <c r="W161" s="3" t="s">
        <v>375</v>
      </c>
      <c r="X161" s="3"/>
      <c r="Y161" s="3">
        <v>0</v>
      </c>
      <c r="Z161" s="4">
        <v>1133</v>
      </c>
      <c r="AA161" s="4">
        <v>2</v>
      </c>
      <c r="AB161" s="4">
        <v>718015699</v>
      </c>
      <c r="AC161" s="4">
        <v>0.38</v>
      </c>
    </row>
    <row r="162" spans="1:29" customFormat="1" x14ac:dyDescent="0.25">
      <c r="A162" s="3">
        <v>160</v>
      </c>
      <c r="B162" s="3">
        <v>295</v>
      </c>
      <c r="C162" s="3" t="s">
        <v>361</v>
      </c>
      <c r="D162" s="3" t="s">
        <v>362</v>
      </c>
      <c r="E162" s="3" t="s">
        <v>1004</v>
      </c>
      <c r="F162" s="3">
        <v>1</v>
      </c>
      <c r="G162" s="3">
        <v>14069</v>
      </c>
      <c r="H162" s="3" t="s">
        <v>870</v>
      </c>
      <c r="I162" s="3" t="s">
        <v>364</v>
      </c>
      <c r="J162" s="3">
        <v>14069</v>
      </c>
      <c r="K162" s="3">
        <v>2148</v>
      </c>
      <c r="L162" s="3">
        <v>2148</v>
      </c>
      <c r="M162" s="3">
        <v>718005541</v>
      </c>
      <c r="N162" s="3" t="s">
        <v>1004</v>
      </c>
      <c r="O162" s="3">
        <v>0</v>
      </c>
      <c r="P162" s="3">
        <v>2148</v>
      </c>
      <c r="Q162" s="3">
        <v>2148</v>
      </c>
      <c r="R162" s="3">
        <v>718005541</v>
      </c>
      <c r="S162" s="3" t="s">
        <v>319</v>
      </c>
      <c r="T162" s="3" t="s">
        <v>902</v>
      </c>
      <c r="U162" s="3" t="s">
        <v>1005</v>
      </c>
      <c r="V162" s="3" t="s">
        <v>902</v>
      </c>
      <c r="W162" s="3" t="s">
        <v>322</v>
      </c>
      <c r="X162" s="3" t="s">
        <v>1006</v>
      </c>
      <c r="Y162" s="3">
        <v>0</v>
      </c>
      <c r="Z162" s="4">
        <v>986</v>
      </c>
      <c r="AA162" s="4">
        <v>1</v>
      </c>
      <c r="AB162" s="4">
        <v>718005541</v>
      </c>
      <c r="AC162" s="4">
        <v>1.4</v>
      </c>
    </row>
    <row r="163" spans="1:29" customFormat="1" x14ac:dyDescent="0.25">
      <c r="A163" s="3">
        <v>161</v>
      </c>
      <c r="B163" s="3">
        <v>299</v>
      </c>
      <c r="C163" s="3" t="s">
        <v>471</v>
      </c>
      <c r="D163" s="3" t="s">
        <v>472</v>
      </c>
      <c r="E163" s="3" t="s">
        <v>1007</v>
      </c>
      <c r="F163" s="3">
        <v>1</v>
      </c>
      <c r="G163" s="3">
        <v>7330</v>
      </c>
      <c r="H163" s="3" t="s">
        <v>870</v>
      </c>
      <c r="I163" s="3" t="s">
        <v>465</v>
      </c>
      <c r="J163" s="3">
        <v>7330</v>
      </c>
      <c r="K163" s="3">
        <v>2758</v>
      </c>
      <c r="L163" s="3">
        <v>2758</v>
      </c>
      <c r="M163" s="3">
        <v>718007104</v>
      </c>
      <c r="N163" s="3" t="s">
        <v>1007</v>
      </c>
      <c r="O163" s="3">
        <v>0</v>
      </c>
      <c r="P163" s="3">
        <v>2758</v>
      </c>
      <c r="Q163" s="3">
        <v>2758</v>
      </c>
      <c r="R163" s="3">
        <v>718007104</v>
      </c>
      <c r="S163" s="3" t="s">
        <v>1008</v>
      </c>
      <c r="T163" s="3" t="s">
        <v>1009</v>
      </c>
      <c r="U163" s="3" t="s">
        <v>1010</v>
      </c>
      <c r="V163" s="3" t="s">
        <v>1009</v>
      </c>
      <c r="W163" s="3" t="s">
        <v>1011</v>
      </c>
      <c r="X163" s="3" t="s">
        <v>1012</v>
      </c>
      <c r="Y163" s="3">
        <v>0</v>
      </c>
      <c r="Z163" s="4">
        <v>1133</v>
      </c>
      <c r="AA163" s="4">
        <v>1</v>
      </c>
      <c r="AB163" s="4">
        <v>718007104</v>
      </c>
      <c r="AC163" s="4">
        <v>0.73</v>
      </c>
    </row>
    <row r="164" spans="1:29" customFormat="1" x14ac:dyDescent="0.25">
      <c r="A164" s="3">
        <v>162</v>
      </c>
      <c r="B164" s="3">
        <v>302</v>
      </c>
      <c r="C164" s="3" t="s">
        <v>471</v>
      </c>
      <c r="D164" s="3" t="s">
        <v>1013</v>
      </c>
      <c r="E164" s="3" t="s">
        <v>1014</v>
      </c>
      <c r="F164" s="3">
        <v>1</v>
      </c>
      <c r="G164" s="3">
        <v>6280</v>
      </c>
      <c r="H164" s="3" t="s">
        <v>870</v>
      </c>
      <c r="I164" s="3" t="s">
        <v>465</v>
      </c>
      <c r="J164" s="3">
        <v>6280</v>
      </c>
      <c r="K164" s="3">
        <v>2754</v>
      </c>
      <c r="L164" s="3">
        <v>2754</v>
      </c>
      <c r="M164" s="3">
        <v>718007092</v>
      </c>
      <c r="N164" s="3" t="s">
        <v>1014</v>
      </c>
      <c r="O164" s="3">
        <v>0</v>
      </c>
      <c r="P164" s="3">
        <v>2754</v>
      </c>
      <c r="Q164" s="3">
        <v>2754</v>
      </c>
      <c r="R164" s="3">
        <v>718007092</v>
      </c>
      <c r="S164" s="3" t="s">
        <v>640</v>
      </c>
      <c r="T164" s="3" t="s">
        <v>940</v>
      </c>
      <c r="U164" s="3" t="s">
        <v>1015</v>
      </c>
      <c r="V164" s="3" t="s">
        <v>940</v>
      </c>
      <c r="W164" s="3" t="s">
        <v>642</v>
      </c>
      <c r="X164" s="3" t="s">
        <v>1016</v>
      </c>
      <c r="Y164" s="3">
        <v>0</v>
      </c>
      <c r="Z164" s="4">
        <v>1125</v>
      </c>
      <c r="AA164" s="4">
        <v>1</v>
      </c>
      <c r="AB164" s="4">
        <v>718007092</v>
      </c>
      <c r="AC164" s="4">
        <v>0.62</v>
      </c>
    </row>
    <row r="165" spans="1:29" customFormat="1" x14ac:dyDescent="0.25">
      <c r="A165" s="3">
        <v>163</v>
      </c>
      <c r="B165" s="3">
        <v>305</v>
      </c>
      <c r="C165" s="3" t="s">
        <v>471</v>
      </c>
      <c r="D165" s="3" t="s">
        <v>472</v>
      </c>
      <c r="E165" s="3" t="s">
        <v>1017</v>
      </c>
      <c r="F165" s="3">
        <v>1</v>
      </c>
      <c r="G165" s="3">
        <v>15550</v>
      </c>
      <c r="H165" s="3" t="s">
        <v>870</v>
      </c>
      <c r="I165" s="3" t="s">
        <v>465</v>
      </c>
      <c r="J165" s="3">
        <v>15550</v>
      </c>
      <c r="K165" s="3">
        <v>2755</v>
      </c>
      <c r="L165" s="3">
        <v>2755</v>
      </c>
      <c r="M165" s="3">
        <v>718007094</v>
      </c>
      <c r="N165" s="3" t="s">
        <v>1017</v>
      </c>
      <c r="O165" s="3">
        <v>0</v>
      </c>
      <c r="P165" s="3">
        <v>2755</v>
      </c>
      <c r="Q165" s="3">
        <v>2755</v>
      </c>
      <c r="R165" s="3">
        <v>718007094</v>
      </c>
      <c r="S165" s="3" t="s">
        <v>1018</v>
      </c>
      <c r="T165" s="3" t="s">
        <v>1019</v>
      </c>
      <c r="U165" s="3" t="s">
        <v>1020</v>
      </c>
      <c r="V165" s="3" t="s">
        <v>1019</v>
      </c>
      <c r="W165" s="3" t="s">
        <v>1021</v>
      </c>
      <c r="X165" s="3" t="s">
        <v>1022</v>
      </c>
      <c r="Y165" s="3">
        <v>0</v>
      </c>
      <c r="Z165" s="4">
        <v>1133</v>
      </c>
      <c r="AA165" s="4">
        <v>1</v>
      </c>
      <c r="AB165" s="4">
        <v>718007094</v>
      </c>
      <c r="AC165" s="4">
        <v>1.51</v>
      </c>
    </row>
    <row r="166" spans="1:29" customFormat="1" x14ac:dyDescent="0.25">
      <c r="A166" s="3">
        <v>164</v>
      </c>
      <c r="B166" s="3">
        <v>307</v>
      </c>
      <c r="C166" s="3" t="s">
        <v>361</v>
      </c>
      <c r="D166" s="3" t="s">
        <v>370</v>
      </c>
      <c r="E166" s="3" t="s">
        <v>1023</v>
      </c>
      <c r="F166" s="3">
        <v>1</v>
      </c>
      <c r="G166" s="3">
        <v>22439</v>
      </c>
      <c r="H166" s="3" t="s">
        <v>870</v>
      </c>
      <c r="I166" s="3" t="s">
        <v>364</v>
      </c>
      <c r="J166" s="3">
        <v>22439</v>
      </c>
      <c r="K166" s="3">
        <v>2153</v>
      </c>
      <c r="L166" s="3">
        <v>2153</v>
      </c>
      <c r="M166" s="3">
        <v>718005556</v>
      </c>
      <c r="N166" s="3" t="s">
        <v>1023</v>
      </c>
      <c r="O166" s="3">
        <v>0</v>
      </c>
      <c r="P166" s="3">
        <v>2153</v>
      </c>
      <c r="Q166" s="3">
        <v>2153</v>
      </c>
      <c r="R166" s="3">
        <v>718005556</v>
      </c>
      <c r="S166" s="3" t="s">
        <v>330</v>
      </c>
      <c r="T166" s="3" t="s">
        <v>1024</v>
      </c>
      <c r="U166" s="3" t="s">
        <v>1025</v>
      </c>
      <c r="V166" s="3" t="s">
        <v>1024</v>
      </c>
      <c r="W166" s="3" t="s">
        <v>333</v>
      </c>
      <c r="X166" s="3" t="s">
        <v>1026</v>
      </c>
      <c r="Y166" s="3">
        <v>0</v>
      </c>
      <c r="Z166" s="4">
        <v>988</v>
      </c>
      <c r="AA166" s="4">
        <v>1</v>
      </c>
      <c r="AB166" s="4">
        <v>718005556</v>
      </c>
      <c r="AC166" s="4">
        <v>2.2000000000000002</v>
      </c>
    </row>
    <row r="167" spans="1:29" customFormat="1" x14ac:dyDescent="0.25">
      <c r="A167" s="3">
        <v>165</v>
      </c>
      <c r="B167" s="3">
        <v>311</v>
      </c>
      <c r="C167" s="3" t="s">
        <v>451</v>
      </c>
      <c r="D167" s="3" t="s">
        <v>452</v>
      </c>
      <c r="E167" s="3" t="s">
        <v>1027</v>
      </c>
      <c r="F167" s="3">
        <v>1</v>
      </c>
      <c r="G167" s="3">
        <v>13664</v>
      </c>
      <c r="H167" s="3" t="s">
        <v>870</v>
      </c>
      <c r="I167" s="3" t="s">
        <v>454</v>
      </c>
      <c r="J167" s="3">
        <v>13664</v>
      </c>
      <c r="K167" s="3">
        <v>2026</v>
      </c>
      <c r="L167" s="3">
        <v>2026</v>
      </c>
      <c r="M167" s="3">
        <v>718005257</v>
      </c>
      <c r="N167" s="3" t="s">
        <v>1027</v>
      </c>
      <c r="O167" s="3">
        <v>0</v>
      </c>
      <c r="P167" s="3">
        <v>2026</v>
      </c>
      <c r="Q167" s="3">
        <v>2026</v>
      </c>
      <c r="R167" s="3">
        <v>718005257</v>
      </c>
      <c r="S167" s="3" t="s">
        <v>306</v>
      </c>
      <c r="T167" s="3" t="s">
        <v>1028</v>
      </c>
      <c r="U167" s="3" t="s">
        <v>1029</v>
      </c>
      <c r="V167" s="3" t="s">
        <v>1028</v>
      </c>
      <c r="W167" s="3" t="s">
        <v>309</v>
      </c>
      <c r="X167" s="3" t="s">
        <v>1030</v>
      </c>
      <c r="Y167" s="3">
        <v>0</v>
      </c>
      <c r="Z167" s="4">
        <v>1511</v>
      </c>
      <c r="AA167" s="4">
        <v>1</v>
      </c>
      <c r="AB167" s="4">
        <v>718005257</v>
      </c>
      <c r="AC167" s="4">
        <v>1.1000000000000001</v>
      </c>
    </row>
    <row r="168" spans="1:29" customFormat="1" x14ac:dyDescent="0.25">
      <c r="A168" s="3">
        <v>166</v>
      </c>
      <c r="B168" s="3">
        <v>318</v>
      </c>
      <c r="C168" s="3" t="s">
        <v>361</v>
      </c>
      <c r="D168" s="3" t="s">
        <v>370</v>
      </c>
      <c r="E168" s="3" t="s">
        <v>1031</v>
      </c>
      <c r="F168" s="3">
        <v>1</v>
      </c>
      <c r="G168" s="3">
        <v>23932</v>
      </c>
      <c r="H168" s="3" t="s">
        <v>870</v>
      </c>
      <c r="I168" s="3" t="s">
        <v>364</v>
      </c>
      <c r="J168" s="3">
        <v>23932</v>
      </c>
      <c r="K168" s="3">
        <v>2154</v>
      </c>
      <c r="L168" s="3">
        <v>2154</v>
      </c>
      <c r="M168" s="3">
        <v>718005558</v>
      </c>
      <c r="N168" s="3" t="s">
        <v>1031</v>
      </c>
      <c r="O168" s="3">
        <v>0</v>
      </c>
      <c r="P168" s="3">
        <v>2154</v>
      </c>
      <c r="Q168" s="3">
        <v>2154</v>
      </c>
      <c r="R168" s="3">
        <v>718005558</v>
      </c>
      <c r="S168" s="3" t="s">
        <v>306</v>
      </c>
      <c r="T168" s="3" t="s">
        <v>1032</v>
      </c>
      <c r="U168" s="3" t="s">
        <v>1033</v>
      </c>
      <c r="V168" s="3" t="s">
        <v>1032</v>
      </c>
      <c r="W168" s="3" t="s">
        <v>309</v>
      </c>
      <c r="X168" s="3" t="s">
        <v>1034</v>
      </c>
      <c r="Y168" s="3">
        <v>0</v>
      </c>
      <c r="Z168" s="4">
        <v>988</v>
      </c>
      <c r="AA168" s="4">
        <v>1</v>
      </c>
      <c r="AB168" s="4">
        <v>718005558</v>
      </c>
      <c r="AC168" s="4">
        <v>2.4</v>
      </c>
    </row>
    <row r="169" spans="1:29" customFormat="1" x14ac:dyDescent="0.25">
      <c r="A169" s="3">
        <v>167</v>
      </c>
      <c r="B169" s="3">
        <v>323</v>
      </c>
      <c r="C169" s="3" t="s">
        <v>462</v>
      </c>
      <c r="D169" s="3" t="s">
        <v>1035</v>
      </c>
      <c r="E169" s="3" t="s">
        <v>1036</v>
      </c>
      <c r="F169" s="3">
        <v>1</v>
      </c>
      <c r="G169" s="3">
        <v>14318</v>
      </c>
      <c r="H169" s="3" t="s">
        <v>870</v>
      </c>
      <c r="I169" s="3" t="s">
        <v>465</v>
      </c>
      <c r="J169" s="3">
        <v>14318</v>
      </c>
      <c r="K169" s="3">
        <v>2691</v>
      </c>
      <c r="L169" s="3">
        <v>2691</v>
      </c>
      <c r="M169" s="3">
        <v>718006905</v>
      </c>
      <c r="N169" s="3" t="s">
        <v>1036</v>
      </c>
      <c r="O169" s="3">
        <v>0</v>
      </c>
      <c r="P169" s="3">
        <v>2691</v>
      </c>
      <c r="Q169" s="3">
        <v>2691</v>
      </c>
      <c r="R169" s="3">
        <v>718006905</v>
      </c>
      <c r="S169" s="3" t="s">
        <v>764</v>
      </c>
      <c r="T169" s="3" t="s">
        <v>1037</v>
      </c>
      <c r="U169" s="3" t="s">
        <v>1038</v>
      </c>
      <c r="V169" s="3" t="s">
        <v>1037</v>
      </c>
      <c r="W169" s="3" t="s">
        <v>767</v>
      </c>
      <c r="X169" s="3" t="s">
        <v>1039</v>
      </c>
      <c r="Y169" s="3">
        <v>0</v>
      </c>
      <c r="Z169" s="4">
        <v>504</v>
      </c>
      <c r="AA169" s="4">
        <v>1</v>
      </c>
      <c r="AB169" s="4">
        <v>718006905</v>
      </c>
      <c r="AC169" s="4">
        <v>1.44</v>
      </c>
    </row>
    <row r="170" spans="1:29" customFormat="1" x14ac:dyDescent="0.25">
      <c r="A170" s="3">
        <v>168</v>
      </c>
      <c r="B170" s="3">
        <v>328</v>
      </c>
      <c r="C170" s="3" t="s">
        <v>548</v>
      </c>
      <c r="D170" s="3" t="s">
        <v>549</v>
      </c>
      <c r="E170" s="3" t="s">
        <v>1040</v>
      </c>
      <c r="F170" s="3">
        <v>1</v>
      </c>
      <c r="G170" s="3">
        <v>31107</v>
      </c>
      <c r="H170" s="3" t="s">
        <v>870</v>
      </c>
      <c r="I170" s="3" t="s">
        <v>357</v>
      </c>
      <c r="J170" s="3">
        <v>31107</v>
      </c>
      <c r="K170" s="3">
        <v>288</v>
      </c>
      <c r="L170" s="3">
        <v>288</v>
      </c>
      <c r="M170" s="3">
        <v>718000771</v>
      </c>
      <c r="N170" s="3" t="s">
        <v>1040</v>
      </c>
      <c r="O170" s="3">
        <v>0</v>
      </c>
      <c r="P170" s="3">
        <v>288</v>
      </c>
      <c r="Q170" s="3">
        <v>288</v>
      </c>
      <c r="R170" s="3">
        <v>718000771</v>
      </c>
      <c r="S170" s="3" t="s">
        <v>306</v>
      </c>
      <c r="T170" s="3" t="s">
        <v>1041</v>
      </c>
      <c r="U170" s="3" t="s">
        <v>1042</v>
      </c>
      <c r="V170" s="3" t="s">
        <v>1041</v>
      </c>
      <c r="W170" s="3" t="s">
        <v>309</v>
      </c>
      <c r="X170" s="3" t="s">
        <v>1043</v>
      </c>
      <c r="Y170" s="3">
        <v>0</v>
      </c>
      <c r="Z170" s="4">
        <v>1099</v>
      </c>
      <c r="AA170" s="4">
        <v>1</v>
      </c>
      <c r="AB170" s="4">
        <v>718000771</v>
      </c>
      <c r="AC170" s="4">
        <v>3.09</v>
      </c>
    </row>
    <row r="171" spans="1:29" customFormat="1" x14ac:dyDescent="0.25">
      <c r="A171" s="3">
        <v>169</v>
      </c>
      <c r="B171" s="3">
        <v>555</v>
      </c>
      <c r="C171" s="3" t="s">
        <v>377</v>
      </c>
      <c r="D171" s="3" t="s">
        <v>1044</v>
      </c>
      <c r="E171" s="3" t="s">
        <v>1045</v>
      </c>
      <c r="F171" s="3">
        <v>1</v>
      </c>
      <c r="G171" s="3">
        <v>13550</v>
      </c>
      <c r="H171" s="3" t="s">
        <v>870</v>
      </c>
      <c r="I171" s="3" t="s">
        <v>357</v>
      </c>
      <c r="J171" s="3">
        <v>13550</v>
      </c>
      <c r="K171" s="3">
        <v>5904</v>
      </c>
      <c r="L171" s="3">
        <v>5904</v>
      </c>
      <c r="M171" s="3">
        <v>718018611</v>
      </c>
      <c r="N171" s="3" t="s">
        <v>1045</v>
      </c>
      <c r="O171" s="3">
        <v>0</v>
      </c>
      <c r="P171" s="3">
        <v>5904</v>
      </c>
      <c r="Q171" s="3">
        <v>5904</v>
      </c>
      <c r="R171" s="3">
        <v>718018611</v>
      </c>
      <c r="S171" s="3" t="s">
        <v>300</v>
      </c>
      <c r="T171" s="3" t="s">
        <v>1046</v>
      </c>
      <c r="U171" s="3" t="s">
        <v>1047</v>
      </c>
      <c r="V171" s="3" t="s">
        <v>1046</v>
      </c>
      <c r="W171" s="3" t="s">
        <v>303</v>
      </c>
      <c r="X171" s="3" t="s">
        <v>402</v>
      </c>
      <c r="Y171" s="3">
        <v>0</v>
      </c>
      <c r="Z171" s="4">
        <v>2028</v>
      </c>
      <c r="AA171" s="4">
        <v>1</v>
      </c>
      <c r="AB171" s="4">
        <v>718018611</v>
      </c>
      <c r="AC171" s="4">
        <v>1.31</v>
      </c>
    </row>
    <row r="172" spans="1:29" customFormat="1" x14ac:dyDescent="0.25">
      <c r="A172" s="3">
        <v>170</v>
      </c>
      <c r="B172" s="3">
        <v>579</v>
      </c>
      <c r="C172" s="3" t="s">
        <v>377</v>
      </c>
      <c r="D172" s="3" t="s">
        <v>378</v>
      </c>
      <c r="E172" s="3" t="s">
        <v>1048</v>
      </c>
      <c r="F172" s="3">
        <v>2</v>
      </c>
      <c r="G172" s="3">
        <v>9195</v>
      </c>
      <c r="H172" s="3" t="s">
        <v>870</v>
      </c>
      <c r="I172" s="3" t="s">
        <v>357</v>
      </c>
      <c r="J172" s="3">
        <v>9195</v>
      </c>
      <c r="K172" s="3">
        <v>5901</v>
      </c>
      <c r="L172" s="3">
        <v>5901</v>
      </c>
      <c r="M172" s="3">
        <v>718018608</v>
      </c>
      <c r="N172" s="3" t="s">
        <v>1048</v>
      </c>
      <c r="O172" s="3">
        <v>0</v>
      </c>
      <c r="P172" s="3">
        <v>5901</v>
      </c>
      <c r="Q172" s="3">
        <v>5901</v>
      </c>
      <c r="R172" s="3">
        <v>718018608</v>
      </c>
      <c r="S172" s="3" t="s">
        <v>306</v>
      </c>
      <c r="T172" s="3" t="s">
        <v>1049</v>
      </c>
      <c r="U172" s="3" t="s">
        <v>309</v>
      </c>
      <c r="V172" s="3" t="s">
        <v>1049</v>
      </c>
      <c r="W172" s="3" t="s">
        <v>309</v>
      </c>
      <c r="X172" s="3"/>
      <c r="Y172" s="3">
        <v>0</v>
      </c>
      <c r="Z172" s="4">
        <v>2027</v>
      </c>
      <c r="AA172" s="4">
        <v>2</v>
      </c>
      <c r="AB172" s="4">
        <v>718018608</v>
      </c>
      <c r="AC172" s="4">
        <v>0.91</v>
      </c>
    </row>
    <row r="173" spans="1:29" customFormat="1" x14ac:dyDescent="0.25">
      <c r="A173" s="3">
        <v>171</v>
      </c>
      <c r="B173" s="3">
        <v>589</v>
      </c>
      <c r="C173" s="3" t="s">
        <v>403</v>
      </c>
      <c r="D173" s="3" t="s">
        <v>404</v>
      </c>
      <c r="E173" s="3" t="s">
        <v>1050</v>
      </c>
      <c r="F173" s="3">
        <v>1</v>
      </c>
      <c r="G173" s="3">
        <v>7486</v>
      </c>
      <c r="H173" s="3" t="s">
        <v>870</v>
      </c>
      <c r="I173" s="3" t="s">
        <v>357</v>
      </c>
      <c r="J173" s="3">
        <v>7486</v>
      </c>
      <c r="K173" s="3">
        <v>4534</v>
      </c>
      <c r="L173" s="3">
        <v>4534</v>
      </c>
      <c r="M173" s="3">
        <v>718011537</v>
      </c>
      <c r="N173" s="3" t="s">
        <v>1050</v>
      </c>
      <c r="O173" s="3">
        <v>0</v>
      </c>
      <c r="P173" s="3">
        <v>4534</v>
      </c>
      <c r="Q173" s="3">
        <v>4534</v>
      </c>
      <c r="R173" s="3">
        <v>718011537</v>
      </c>
      <c r="S173" s="3" t="s">
        <v>1018</v>
      </c>
      <c r="T173" s="3" t="s">
        <v>1051</v>
      </c>
      <c r="U173" s="3" t="s">
        <v>1052</v>
      </c>
      <c r="V173" s="3" t="s">
        <v>1051</v>
      </c>
      <c r="W173" s="3" t="s">
        <v>1021</v>
      </c>
      <c r="X173" s="3" t="s">
        <v>316</v>
      </c>
      <c r="Y173" s="3">
        <v>0</v>
      </c>
      <c r="Z173" s="4">
        <v>1444</v>
      </c>
      <c r="AA173" s="4">
        <v>1</v>
      </c>
      <c r="AB173" s="4">
        <v>718011537</v>
      </c>
      <c r="AC173" s="4">
        <v>0.75</v>
      </c>
    </row>
    <row r="174" spans="1:29" customFormat="1" x14ac:dyDescent="0.25">
      <c r="A174" s="3">
        <v>172</v>
      </c>
      <c r="B174" s="3">
        <v>611</v>
      </c>
      <c r="C174" s="3" t="s">
        <v>403</v>
      </c>
      <c r="D174" s="3" t="s">
        <v>404</v>
      </c>
      <c r="E174" s="3" t="s">
        <v>1053</v>
      </c>
      <c r="F174" s="3">
        <v>1</v>
      </c>
      <c r="G174" s="3">
        <v>12314</v>
      </c>
      <c r="H174" s="3" t="s">
        <v>870</v>
      </c>
      <c r="I174" s="3" t="s">
        <v>357</v>
      </c>
      <c r="J174" s="3">
        <v>12314</v>
      </c>
      <c r="K174" s="3">
        <v>4533</v>
      </c>
      <c r="L174" s="3">
        <v>4533</v>
      </c>
      <c r="M174" s="3">
        <v>718011535</v>
      </c>
      <c r="N174" s="3" t="s">
        <v>1053</v>
      </c>
      <c r="O174" s="3">
        <v>0</v>
      </c>
      <c r="P174" s="3">
        <v>4533</v>
      </c>
      <c r="Q174" s="3">
        <v>4533</v>
      </c>
      <c r="R174" s="3">
        <v>718011535</v>
      </c>
      <c r="S174" s="3" t="s">
        <v>640</v>
      </c>
      <c r="T174" s="3" t="s">
        <v>602</v>
      </c>
      <c r="U174" s="3" t="s">
        <v>1054</v>
      </c>
      <c r="V174" s="3" t="s">
        <v>602</v>
      </c>
      <c r="W174" s="3" t="s">
        <v>642</v>
      </c>
      <c r="X174" s="3" t="s">
        <v>1055</v>
      </c>
      <c r="Y174" s="3">
        <v>0</v>
      </c>
      <c r="Z174" s="4">
        <v>1444</v>
      </c>
      <c r="AA174" s="4">
        <v>1</v>
      </c>
      <c r="AB174" s="4">
        <v>718011535</v>
      </c>
      <c r="AC174" s="4">
        <v>1.23</v>
      </c>
    </row>
    <row r="175" spans="1:29" customFormat="1" x14ac:dyDescent="0.25">
      <c r="A175" s="3">
        <v>173</v>
      </c>
      <c r="B175" s="3">
        <v>637</v>
      </c>
      <c r="C175" s="3" t="s">
        <v>377</v>
      </c>
      <c r="D175" s="3" t="s">
        <v>1056</v>
      </c>
      <c r="E175" s="3" t="s">
        <v>1057</v>
      </c>
      <c r="F175" s="3">
        <v>1</v>
      </c>
      <c r="G175" s="3">
        <v>8046</v>
      </c>
      <c r="H175" s="3" t="s">
        <v>870</v>
      </c>
      <c r="I175" s="3" t="s">
        <v>357</v>
      </c>
      <c r="J175" s="3">
        <v>8046</v>
      </c>
      <c r="K175" s="3">
        <v>7053</v>
      </c>
      <c r="L175" s="3">
        <v>7053</v>
      </c>
      <c r="M175" s="3">
        <v>718022718</v>
      </c>
      <c r="N175" s="3" t="s">
        <v>1057</v>
      </c>
      <c r="O175" s="3">
        <v>0</v>
      </c>
      <c r="P175" s="3">
        <v>7053</v>
      </c>
      <c r="Q175" s="3">
        <v>7053</v>
      </c>
      <c r="R175" s="3">
        <v>718022718</v>
      </c>
      <c r="S175" s="3" t="s">
        <v>1018</v>
      </c>
      <c r="T175" s="3" t="s">
        <v>1058</v>
      </c>
      <c r="U175" s="3" t="s">
        <v>1021</v>
      </c>
      <c r="V175" s="3" t="s">
        <v>1058</v>
      </c>
      <c r="W175" s="3" t="s">
        <v>1021</v>
      </c>
      <c r="X175" s="3"/>
      <c r="Y175" s="3">
        <v>0</v>
      </c>
      <c r="Z175" s="4">
        <v>2022</v>
      </c>
      <c r="AA175" s="4">
        <v>1</v>
      </c>
      <c r="AB175" s="4">
        <v>718022718</v>
      </c>
      <c r="AC175" s="4">
        <v>0.78</v>
      </c>
    </row>
    <row r="176" spans="1:29" customFormat="1" x14ac:dyDescent="0.25">
      <c r="A176" s="3">
        <v>174</v>
      </c>
      <c r="B176" s="3">
        <v>646</v>
      </c>
      <c r="C176" s="3" t="s">
        <v>415</v>
      </c>
      <c r="D176" s="3" t="s">
        <v>416</v>
      </c>
      <c r="E176" s="3" t="s">
        <v>1059</v>
      </c>
      <c r="F176" s="3">
        <v>1</v>
      </c>
      <c r="G176" s="3">
        <v>5041</v>
      </c>
      <c r="H176" s="3" t="s">
        <v>870</v>
      </c>
      <c r="I176" s="3" t="s">
        <v>357</v>
      </c>
      <c r="J176" s="3">
        <v>5040</v>
      </c>
      <c r="K176" s="3">
        <v>4554</v>
      </c>
      <c r="L176" s="3">
        <v>4554</v>
      </c>
      <c r="M176" s="3">
        <v>718011587</v>
      </c>
      <c r="N176" s="3" t="s">
        <v>1059</v>
      </c>
      <c r="O176" s="3">
        <v>0</v>
      </c>
      <c r="P176" s="3">
        <v>4554</v>
      </c>
      <c r="Q176" s="3">
        <v>4554</v>
      </c>
      <c r="R176" s="3">
        <v>718011587</v>
      </c>
      <c r="S176" s="3" t="s">
        <v>306</v>
      </c>
      <c r="T176" s="3" t="s">
        <v>1060</v>
      </c>
      <c r="U176" s="3" t="s">
        <v>1061</v>
      </c>
      <c r="V176" s="3" t="s">
        <v>1060</v>
      </c>
      <c r="W176" s="3" t="s">
        <v>309</v>
      </c>
      <c r="X176" s="3" t="s">
        <v>1062</v>
      </c>
      <c r="Y176" s="3">
        <v>0</v>
      </c>
      <c r="Z176" s="4">
        <v>1311</v>
      </c>
      <c r="AA176" s="4">
        <v>1</v>
      </c>
      <c r="AB176" s="4">
        <v>718011587</v>
      </c>
      <c r="AC176" s="4">
        <v>0.49</v>
      </c>
    </row>
    <row r="177" spans="1:29" customFormat="1" x14ac:dyDescent="0.25">
      <c r="A177" s="3">
        <v>175</v>
      </c>
      <c r="B177" s="3">
        <v>658</v>
      </c>
      <c r="C177" s="3" t="s">
        <v>415</v>
      </c>
      <c r="D177" s="3" t="s">
        <v>416</v>
      </c>
      <c r="E177" s="3" t="s">
        <v>1063</v>
      </c>
      <c r="F177" s="3">
        <v>1</v>
      </c>
      <c r="G177" s="3">
        <v>9992</v>
      </c>
      <c r="H177" s="3" t="s">
        <v>870</v>
      </c>
      <c r="I177" s="3" t="s">
        <v>357</v>
      </c>
      <c r="J177" s="3">
        <v>9992</v>
      </c>
      <c r="K177" s="3">
        <v>4553</v>
      </c>
      <c r="L177" s="3">
        <v>4553</v>
      </c>
      <c r="M177" s="3">
        <v>718011585</v>
      </c>
      <c r="N177" s="3" t="s">
        <v>1063</v>
      </c>
      <c r="O177" s="3">
        <v>0</v>
      </c>
      <c r="P177" s="3">
        <v>4553</v>
      </c>
      <c r="Q177" s="3">
        <v>4553</v>
      </c>
      <c r="R177" s="3">
        <v>718011585</v>
      </c>
      <c r="S177" s="3" t="s">
        <v>330</v>
      </c>
      <c r="T177" s="3" t="s">
        <v>898</v>
      </c>
      <c r="U177" s="3" t="s">
        <v>1064</v>
      </c>
      <c r="V177" s="3" t="s">
        <v>898</v>
      </c>
      <c r="W177" s="3" t="s">
        <v>333</v>
      </c>
      <c r="X177" s="3" t="s">
        <v>1065</v>
      </c>
      <c r="Y177" s="3">
        <v>0</v>
      </c>
      <c r="Z177" s="4">
        <v>1311</v>
      </c>
      <c r="AA177" s="4">
        <v>1</v>
      </c>
      <c r="AB177" s="4">
        <v>718011585</v>
      </c>
      <c r="AC177" s="4">
        <v>0.93</v>
      </c>
    </row>
    <row r="178" spans="1:29" customFormat="1" x14ac:dyDescent="0.25">
      <c r="A178" s="3">
        <v>176</v>
      </c>
      <c r="B178" s="3">
        <v>668</v>
      </c>
      <c r="C178" s="3" t="s">
        <v>415</v>
      </c>
      <c r="D178" s="3" t="s">
        <v>416</v>
      </c>
      <c r="E178" s="3" t="s">
        <v>1066</v>
      </c>
      <c r="F178" s="3">
        <v>1</v>
      </c>
      <c r="G178" s="3">
        <v>7727</v>
      </c>
      <c r="H178" s="3" t="s">
        <v>870</v>
      </c>
      <c r="I178" s="3" t="s">
        <v>357</v>
      </c>
      <c r="J178" s="3">
        <v>7727</v>
      </c>
      <c r="K178" s="3">
        <v>4552</v>
      </c>
      <c r="L178" s="3">
        <v>4552</v>
      </c>
      <c r="M178" s="3">
        <v>718011583</v>
      </c>
      <c r="N178" s="3" t="s">
        <v>1066</v>
      </c>
      <c r="O178" s="3">
        <v>0</v>
      </c>
      <c r="P178" s="3">
        <v>4552</v>
      </c>
      <c r="Q178" s="3">
        <v>4552</v>
      </c>
      <c r="R178" s="3">
        <v>718011583</v>
      </c>
      <c r="S178" s="3" t="s">
        <v>312</v>
      </c>
      <c r="T178" s="3" t="s">
        <v>1067</v>
      </c>
      <c r="U178" s="3" t="s">
        <v>1068</v>
      </c>
      <c r="V178" s="3" t="s">
        <v>1067</v>
      </c>
      <c r="W178" s="3" t="s">
        <v>315</v>
      </c>
      <c r="X178" s="3" t="s">
        <v>1069</v>
      </c>
      <c r="Y178" s="3">
        <v>0</v>
      </c>
      <c r="Z178" s="4">
        <v>1311</v>
      </c>
      <c r="AA178" s="4">
        <v>1</v>
      </c>
      <c r="AB178" s="4">
        <v>718011583</v>
      </c>
      <c r="AC178" s="4">
        <v>0.76</v>
      </c>
    </row>
    <row r="179" spans="1:29" customFormat="1" x14ac:dyDescent="0.25">
      <c r="A179" s="3">
        <v>177</v>
      </c>
      <c r="B179" s="3">
        <v>673</v>
      </c>
      <c r="C179" s="3" t="s">
        <v>377</v>
      </c>
      <c r="D179" s="3" t="s">
        <v>1070</v>
      </c>
      <c r="E179" s="3" t="s">
        <v>1071</v>
      </c>
      <c r="F179" s="3">
        <v>1</v>
      </c>
      <c r="G179" s="3">
        <v>30439</v>
      </c>
      <c r="H179" s="3" t="s">
        <v>870</v>
      </c>
      <c r="I179" s="3" t="s">
        <v>357</v>
      </c>
      <c r="J179" s="3">
        <v>30439</v>
      </c>
      <c r="K179" s="3">
        <v>6533</v>
      </c>
      <c r="L179" s="3">
        <v>6533</v>
      </c>
      <c r="M179" s="3">
        <v>718021178</v>
      </c>
      <c r="N179" s="3" t="s">
        <v>1071</v>
      </c>
      <c r="O179" s="3">
        <v>0</v>
      </c>
      <c r="P179" s="3">
        <v>6533</v>
      </c>
      <c r="Q179" s="3">
        <v>6533</v>
      </c>
      <c r="R179" s="3">
        <v>718021178</v>
      </c>
      <c r="S179" s="3" t="s">
        <v>640</v>
      </c>
      <c r="T179" s="3" t="s">
        <v>668</v>
      </c>
      <c r="U179" s="3" t="s">
        <v>642</v>
      </c>
      <c r="V179" s="3" t="s">
        <v>668</v>
      </c>
      <c r="W179" s="3" t="s">
        <v>642</v>
      </c>
      <c r="X179" s="3"/>
      <c r="Y179" s="3">
        <v>0</v>
      </c>
      <c r="Z179" s="4">
        <v>2021</v>
      </c>
      <c r="AA179" s="4">
        <v>1</v>
      </c>
      <c r="AB179" s="4">
        <v>718021178</v>
      </c>
      <c r="AC179" s="4">
        <v>2.84</v>
      </c>
    </row>
    <row r="180" spans="1:29" customFormat="1" x14ac:dyDescent="0.25">
      <c r="A180" s="3">
        <v>178</v>
      </c>
      <c r="B180" s="3">
        <v>677</v>
      </c>
      <c r="C180" s="3" t="s">
        <v>403</v>
      </c>
      <c r="D180" s="3" t="s">
        <v>404</v>
      </c>
      <c r="E180" s="3" t="s">
        <v>1072</v>
      </c>
      <c r="F180" s="3">
        <v>1</v>
      </c>
      <c r="G180" s="3">
        <v>93894</v>
      </c>
      <c r="H180" s="3" t="s">
        <v>870</v>
      </c>
      <c r="I180" s="3" t="s">
        <v>357</v>
      </c>
      <c r="J180" s="3">
        <v>93894</v>
      </c>
      <c r="K180" s="3">
        <v>4528</v>
      </c>
      <c r="L180" s="3">
        <v>4528</v>
      </c>
      <c r="M180" s="3">
        <v>718011525</v>
      </c>
      <c r="N180" s="3" t="s">
        <v>1072</v>
      </c>
      <c r="O180" s="3">
        <v>0</v>
      </c>
      <c r="P180" s="3">
        <v>4528</v>
      </c>
      <c r="Q180" s="3">
        <v>4528</v>
      </c>
      <c r="R180" s="3">
        <v>718011525</v>
      </c>
      <c r="S180" s="3" t="s">
        <v>306</v>
      </c>
      <c r="T180" s="3" t="s">
        <v>1073</v>
      </c>
      <c r="U180" s="3" t="s">
        <v>1074</v>
      </c>
      <c r="V180" s="3" t="s">
        <v>1073</v>
      </c>
      <c r="W180" s="3" t="s">
        <v>309</v>
      </c>
      <c r="X180" s="3" t="s">
        <v>316</v>
      </c>
      <c r="Y180" s="3">
        <v>0</v>
      </c>
      <c r="Z180" s="4">
        <v>1444</v>
      </c>
      <c r="AA180" s="4">
        <v>1</v>
      </c>
      <c r="AB180" s="4">
        <v>718011525</v>
      </c>
      <c r="AC180" s="4">
        <v>9.1300000000000008</v>
      </c>
    </row>
    <row r="181" spans="1:29" customFormat="1" x14ac:dyDescent="0.25">
      <c r="A181" s="3">
        <v>179</v>
      </c>
      <c r="B181" s="3">
        <v>679</v>
      </c>
      <c r="C181" s="3" t="s">
        <v>403</v>
      </c>
      <c r="D181" s="3" t="s">
        <v>404</v>
      </c>
      <c r="E181" s="3" t="s">
        <v>1075</v>
      </c>
      <c r="F181" s="3">
        <v>1</v>
      </c>
      <c r="G181" s="3">
        <v>10019</v>
      </c>
      <c r="H181" s="3" t="s">
        <v>870</v>
      </c>
      <c r="I181" s="3" t="s">
        <v>357</v>
      </c>
      <c r="J181" s="3">
        <v>10019</v>
      </c>
      <c r="K181" s="3">
        <v>4529</v>
      </c>
      <c r="L181" s="3">
        <v>4529</v>
      </c>
      <c r="M181" s="3">
        <v>718011527</v>
      </c>
      <c r="N181" s="3" t="s">
        <v>1075</v>
      </c>
      <c r="O181" s="3">
        <v>0</v>
      </c>
      <c r="P181" s="3">
        <v>4529</v>
      </c>
      <c r="Q181" s="3">
        <v>4529</v>
      </c>
      <c r="R181" s="3">
        <v>718011527</v>
      </c>
      <c r="S181" s="3" t="s">
        <v>300</v>
      </c>
      <c r="T181" s="3" t="s">
        <v>1076</v>
      </c>
      <c r="U181" s="3" t="s">
        <v>1077</v>
      </c>
      <c r="V181" s="3" t="s">
        <v>1076</v>
      </c>
      <c r="W181" s="3" t="s">
        <v>303</v>
      </c>
      <c r="X181" s="3" t="s">
        <v>1078</v>
      </c>
      <c r="Y181" s="3">
        <v>0</v>
      </c>
      <c r="Z181" s="4">
        <v>1444</v>
      </c>
      <c r="AA181" s="4">
        <v>1</v>
      </c>
      <c r="AB181" s="4">
        <v>718011527</v>
      </c>
      <c r="AC181" s="4">
        <v>0.96</v>
      </c>
    </row>
    <row r="182" spans="1:29" customFormat="1" x14ac:dyDescent="0.25">
      <c r="A182" s="3">
        <v>180</v>
      </c>
      <c r="B182" s="3">
        <v>683</v>
      </c>
      <c r="C182" s="3" t="s">
        <v>377</v>
      </c>
      <c r="D182" s="3" t="s">
        <v>1070</v>
      </c>
      <c r="E182" s="3" t="s">
        <v>1079</v>
      </c>
      <c r="F182" s="3">
        <v>1</v>
      </c>
      <c r="G182" s="3">
        <v>10905</v>
      </c>
      <c r="H182" s="3" t="s">
        <v>870</v>
      </c>
      <c r="I182" s="3" t="s">
        <v>357</v>
      </c>
      <c r="J182" s="3">
        <v>10905</v>
      </c>
      <c r="K182" s="3">
        <v>5857</v>
      </c>
      <c r="L182" s="3">
        <v>5857</v>
      </c>
      <c r="M182" s="3">
        <v>718018522</v>
      </c>
      <c r="N182" s="3" t="s">
        <v>1079</v>
      </c>
      <c r="O182" s="3">
        <v>0</v>
      </c>
      <c r="P182" s="3">
        <v>5857</v>
      </c>
      <c r="Q182" s="3">
        <v>5857</v>
      </c>
      <c r="R182" s="3">
        <v>718018522</v>
      </c>
      <c r="S182" s="3" t="s">
        <v>372</v>
      </c>
      <c r="T182" s="3" t="s">
        <v>706</v>
      </c>
      <c r="U182" s="3" t="s">
        <v>1080</v>
      </c>
      <c r="V182" s="3" t="s">
        <v>706</v>
      </c>
      <c r="W182" s="3" t="s">
        <v>375</v>
      </c>
      <c r="X182" s="3" t="s">
        <v>1081</v>
      </c>
      <c r="Y182" s="3">
        <v>0</v>
      </c>
      <c r="Z182" s="4">
        <v>2021</v>
      </c>
      <c r="AA182" s="4">
        <v>1</v>
      </c>
      <c r="AB182" s="4">
        <v>718018522</v>
      </c>
      <c r="AC182" s="4">
        <v>1.07</v>
      </c>
    </row>
    <row r="183" spans="1:29" customFormat="1" x14ac:dyDescent="0.25">
      <c r="A183" s="3">
        <v>181</v>
      </c>
      <c r="B183" s="3">
        <v>691</v>
      </c>
      <c r="C183" s="3" t="s">
        <v>403</v>
      </c>
      <c r="D183" s="3" t="s">
        <v>1082</v>
      </c>
      <c r="E183" s="3" t="s">
        <v>1083</v>
      </c>
      <c r="F183" s="3">
        <v>1</v>
      </c>
      <c r="G183" s="3">
        <v>11149</v>
      </c>
      <c r="H183" s="3" t="s">
        <v>870</v>
      </c>
      <c r="I183" s="3" t="s">
        <v>357</v>
      </c>
      <c r="J183" s="3">
        <v>11149</v>
      </c>
      <c r="K183" s="3">
        <v>4526</v>
      </c>
      <c r="L183" s="3">
        <v>4526</v>
      </c>
      <c r="M183" s="3">
        <v>718011517</v>
      </c>
      <c r="N183" s="3" t="s">
        <v>1083</v>
      </c>
      <c r="O183" s="3">
        <v>0</v>
      </c>
      <c r="P183" s="3">
        <v>4526</v>
      </c>
      <c r="Q183" s="3">
        <v>4526</v>
      </c>
      <c r="R183" s="3">
        <v>718011517</v>
      </c>
      <c r="S183" s="3" t="s">
        <v>392</v>
      </c>
      <c r="T183" s="3" t="s">
        <v>1084</v>
      </c>
      <c r="U183" s="3" t="s">
        <v>1085</v>
      </c>
      <c r="V183" s="3" t="s">
        <v>1084</v>
      </c>
      <c r="W183" s="3" t="s">
        <v>395</v>
      </c>
      <c r="X183" s="3" t="s">
        <v>1086</v>
      </c>
      <c r="Y183" s="3">
        <v>0</v>
      </c>
      <c r="Z183" s="4">
        <v>1434</v>
      </c>
      <c r="AA183" s="4">
        <v>1</v>
      </c>
      <c r="AB183" s="4">
        <v>718011517</v>
      </c>
      <c r="AC183" s="4">
        <v>1.04</v>
      </c>
    </row>
    <row r="184" spans="1:29" customFormat="1" x14ac:dyDescent="0.25">
      <c r="A184" s="3">
        <v>182</v>
      </c>
      <c r="B184" s="3">
        <v>695</v>
      </c>
      <c r="C184" s="3" t="s">
        <v>403</v>
      </c>
      <c r="D184" s="3" t="s">
        <v>1082</v>
      </c>
      <c r="E184" s="3" t="s">
        <v>1087</v>
      </c>
      <c r="F184" s="3">
        <v>1</v>
      </c>
      <c r="G184" s="3">
        <v>3941</v>
      </c>
      <c r="H184" s="3" t="s">
        <v>870</v>
      </c>
      <c r="I184" s="3" t="s">
        <v>357</v>
      </c>
      <c r="J184" s="3">
        <v>3941</v>
      </c>
      <c r="K184" s="3">
        <v>6733</v>
      </c>
      <c r="L184" s="3">
        <v>6733</v>
      </c>
      <c r="M184" s="3">
        <v>718021750</v>
      </c>
      <c r="N184" s="3" t="s">
        <v>1087</v>
      </c>
      <c r="O184" s="3">
        <v>0</v>
      </c>
      <c r="P184" s="3">
        <v>6733</v>
      </c>
      <c r="Q184" s="3">
        <v>6733</v>
      </c>
      <c r="R184" s="3">
        <v>718021750</v>
      </c>
      <c r="S184" s="3" t="s">
        <v>398</v>
      </c>
      <c r="T184" s="3" t="s">
        <v>1088</v>
      </c>
      <c r="U184" s="3" t="s">
        <v>401</v>
      </c>
      <c r="V184" s="3" t="s">
        <v>1088</v>
      </c>
      <c r="W184" s="3" t="s">
        <v>401</v>
      </c>
      <c r="X184" s="3"/>
      <c r="Y184" s="3">
        <v>0</v>
      </c>
      <c r="Z184" s="4">
        <v>1434</v>
      </c>
      <c r="AA184" s="4">
        <v>1</v>
      </c>
      <c r="AB184" s="4">
        <v>718021750</v>
      </c>
      <c r="AC184" s="4">
        <v>0.41</v>
      </c>
    </row>
    <row r="185" spans="1:29" customFormat="1" x14ac:dyDescent="0.25">
      <c r="A185" s="3">
        <v>183</v>
      </c>
      <c r="B185" s="3">
        <v>697</v>
      </c>
      <c r="C185" s="3" t="s">
        <v>415</v>
      </c>
      <c r="D185" s="3" t="s">
        <v>416</v>
      </c>
      <c r="E185" s="3" t="s">
        <v>1089</v>
      </c>
      <c r="F185" s="3">
        <v>1</v>
      </c>
      <c r="G185" s="3">
        <v>9295</v>
      </c>
      <c r="H185" s="3" t="s">
        <v>870</v>
      </c>
      <c r="I185" s="3" t="s">
        <v>357</v>
      </c>
      <c r="J185" s="3">
        <v>9295</v>
      </c>
      <c r="K185" s="3">
        <v>4550</v>
      </c>
      <c r="L185" s="3">
        <v>4550</v>
      </c>
      <c r="M185" s="3">
        <v>718011579</v>
      </c>
      <c r="N185" s="3" t="s">
        <v>1089</v>
      </c>
      <c r="O185" s="3">
        <v>0</v>
      </c>
      <c r="P185" s="3">
        <v>4550</v>
      </c>
      <c r="Q185" s="3">
        <v>4550</v>
      </c>
      <c r="R185" s="3">
        <v>718011579</v>
      </c>
      <c r="S185" s="3" t="s">
        <v>392</v>
      </c>
      <c r="T185" s="3" t="s">
        <v>1090</v>
      </c>
      <c r="U185" s="3" t="s">
        <v>1091</v>
      </c>
      <c r="V185" s="3" t="s">
        <v>1090</v>
      </c>
      <c r="W185" s="3" t="s">
        <v>395</v>
      </c>
      <c r="X185" s="3" t="s">
        <v>1092</v>
      </c>
      <c r="Y185" s="3">
        <v>0</v>
      </c>
      <c r="Z185" s="4">
        <v>1311</v>
      </c>
      <c r="AA185" s="4">
        <v>1</v>
      </c>
      <c r="AB185" s="4">
        <v>718011579</v>
      </c>
      <c r="AC185" s="4">
        <v>0.99</v>
      </c>
    </row>
    <row r="186" spans="1:29" customFormat="1" x14ac:dyDescent="0.25">
      <c r="A186" s="3">
        <v>184</v>
      </c>
      <c r="B186" s="3">
        <v>698</v>
      </c>
      <c r="C186" s="3" t="s">
        <v>403</v>
      </c>
      <c r="D186" s="3" t="s">
        <v>1082</v>
      </c>
      <c r="E186" s="3" t="s">
        <v>1093</v>
      </c>
      <c r="F186" s="3">
        <v>1</v>
      </c>
      <c r="G186" s="3">
        <v>51104</v>
      </c>
      <c r="H186" s="3" t="s">
        <v>870</v>
      </c>
      <c r="I186" s="3" t="s">
        <v>357</v>
      </c>
      <c r="J186" s="3">
        <v>51104</v>
      </c>
      <c r="K186" s="3">
        <v>6734</v>
      </c>
      <c r="L186" s="3">
        <v>6734</v>
      </c>
      <c r="M186" s="3">
        <v>718021751</v>
      </c>
      <c r="N186" s="3" t="s">
        <v>1093</v>
      </c>
      <c r="O186" s="3">
        <v>0</v>
      </c>
      <c r="P186" s="3">
        <v>6734</v>
      </c>
      <c r="Q186" s="3">
        <v>6734</v>
      </c>
      <c r="R186" s="3">
        <v>718021751</v>
      </c>
      <c r="S186" s="3" t="s">
        <v>336</v>
      </c>
      <c r="T186" s="3" t="s">
        <v>1094</v>
      </c>
      <c r="U186" s="3" t="s">
        <v>1095</v>
      </c>
      <c r="V186" s="3" t="s">
        <v>1094</v>
      </c>
      <c r="W186" s="3" t="s">
        <v>339</v>
      </c>
      <c r="X186" s="3" t="s">
        <v>1096</v>
      </c>
      <c r="Y186" s="3">
        <v>0</v>
      </c>
      <c r="Z186" s="4">
        <v>1434</v>
      </c>
      <c r="AA186" s="4">
        <v>1</v>
      </c>
      <c r="AB186" s="4">
        <v>718021751</v>
      </c>
      <c r="AC186" s="4">
        <v>4.9104000000000001</v>
      </c>
    </row>
    <row r="187" spans="1:29" customFormat="1" x14ac:dyDescent="0.25">
      <c r="A187" s="3">
        <v>185</v>
      </c>
      <c r="B187" s="3">
        <v>704</v>
      </c>
      <c r="C187" s="3" t="s">
        <v>403</v>
      </c>
      <c r="D187" s="3" t="s">
        <v>1082</v>
      </c>
      <c r="E187" s="3" t="s">
        <v>1097</v>
      </c>
      <c r="F187" s="3">
        <v>1</v>
      </c>
      <c r="G187" s="3">
        <v>36856</v>
      </c>
      <c r="H187" s="3" t="s">
        <v>870</v>
      </c>
      <c r="I187" s="3" t="s">
        <v>357</v>
      </c>
      <c r="J187" s="3">
        <v>36855</v>
      </c>
      <c r="K187" s="3">
        <v>4527</v>
      </c>
      <c r="L187" s="3">
        <v>4527</v>
      </c>
      <c r="M187" s="3">
        <v>718011521</v>
      </c>
      <c r="N187" s="3" t="s">
        <v>1097</v>
      </c>
      <c r="O187" s="3">
        <v>0</v>
      </c>
      <c r="P187" s="3">
        <v>4527</v>
      </c>
      <c r="Q187" s="3">
        <v>4527</v>
      </c>
      <c r="R187" s="3">
        <v>718011521</v>
      </c>
      <c r="S187" s="3" t="s">
        <v>312</v>
      </c>
      <c r="T187" s="3" t="s">
        <v>479</v>
      </c>
      <c r="U187" s="3" t="s">
        <v>1098</v>
      </c>
      <c r="V187" s="3" t="s">
        <v>479</v>
      </c>
      <c r="W187" s="3" t="s">
        <v>315</v>
      </c>
      <c r="X187" s="3" t="s">
        <v>1099</v>
      </c>
      <c r="Y187" s="3">
        <v>0</v>
      </c>
      <c r="Z187" s="4">
        <v>1434</v>
      </c>
      <c r="AA187" s="4">
        <v>1</v>
      </c>
      <c r="AB187" s="4">
        <v>718011521</v>
      </c>
      <c r="AC187" s="4">
        <v>3.53</v>
      </c>
    </row>
    <row r="188" spans="1:29" customFormat="1" x14ac:dyDescent="0.25">
      <c r="A188" s="3">
        <v>186</v>
      </c>
      <c r="B188" s="3">
        <v>822</v>
      </c>
      <c r="C188" s="3" t="s">
        <v>425</v>
      </c>
      <c r="D188" s="3" t="s">
        <v>426</v>
      </c>
      <c r="E188" s="3" t="s">
        <v>1100</v>
      </c>
      <c r="F188" s="3">
        <v>1</v>
      </c>
      <c r="G188" s="3">
        <v>7589</v>
      </c>
      <c r="H188" s="3" t="s">
        <v>870</v>
      </c>
      <c r="I188" s="3" t="s">
        <v>357</v>
      </c>
      <c r="J188" s="3">
        <v>7589</v>
      </c>
      <c r="K188" s="3">
        <v>4040</v>
      </c>
      <c r="L188" s="3">
        <v>4040</v>
      </c>
      <c r="M188" s="3">
        <v>718010307</v>
      </c>
      <c r="N188" s="3" t="s">
        <v>1100</v>
      </c>
      <c r="O188" s="3">
        <v>0</v>
      </c>
      <c r="P188" s="3">
        <v>4040</v>
      </c>
      <c r="Q188" s="3">
        <v>4040</v>
      </c>
      <c r="R188" s="3">
        <v>718010307</v>
      </c>
      <c r="S188" s="3" t="s">
        <v>336</v>
      </c>
      <c r="T188" s="3" t="s">
        <v>1101</v>
      </c>
      <c r="U188" s="3" t="s">
        <v>1102</v>
      </c>
      <c r="V188" s="3" t="s">
        <v>1101</v>
      </c>
      <c r="W188" s="3" t="s">
        <v>339</v>
      </c>
      <c r="X188" s="3" t="s">
        <v>1103</v>
      </c>
      <c r="Y188" s="3">
        <v>0</v>
      </c>
      <c r="Z188" s="4">
        <v>1151</v>
      </c>
      <c r="AA188" s="4">
        <v>1</v>
      </c>
      <c r="AB188" s="4">
        <v>718010307</v>
      </c>
      <c r="AC188" s="4">
        <v>0.77</v>
      </c>
    </row>
    <row r="189" spans="1:29" customFormat="1" x14ac:dyDescent="0.25">
      <c r="A189" s="3">
        <v>187</v>
      </c>
      <c r="B189" s="3">
        <v>828</v>
      </c>
      <c r="C189" s="3" t="s">
        <v>425</v>
      </c>
      <c r="D189" s="3" t="s">
        <v>426</v>
      </c>
      <c r="E189" s="3" t="s">
        <v>1104</v>
      </c>
      <c r="F189" s="3">
        <v>1</v>
      </c>
      <c r="G189" s="3">
        <v>3757</v>
      </c>
      <c r="H189" s="3" t="s">
        <v>870</v>
      </c>
      <c r="I189" s="3" t="s">
        <v>357</v>
      </c>
      <c r="J189" s="3">
        <v>3757</v>
      </c>
      <c r="K189" s="3">
        <v>5543</v>
      </c>
      <c r="L189" s="3">
        <v>5543</v>
      </c>
      <c r="M189" s="3">
        <v>718017160</v>
      </c>
      <c r="N189" s="3" t="s">
        <v>1104</v>
      </c>
      <c r="O189" s="3">
        <v>0</v>
      </c>
      <c r="P189" s="3">
        <v>5543</v>
      </c>
      <c r="Q189" s="3">
        <v>5543</v>
      </c>
      <c r="R189" s="3">
        <v>718017160</v>
      </c>
      <c r="S189" s="3" t="s">
        <v>392</v>
      </c>
      <c r="T189" s="3" t="s">
        <v>1003</v>
      </c>
      <c r="U189" s="3" t="s">
        <v>395</v>
      </c>
      <c r="V189" s="3" t="s">
        <v>1003</v>
      </c>
      <c r="W189" s="3" t="s">
        <v>395</v>
      </c>
      <c r="X189" s="3"/>
      <c r="Y189" s="3">
        <v>0</v>
      </c>
      <c r="Z189" s="4">
        <v>1151</v>
      </c>
      <c r="AA189" s="4">
        <v>1</v>
      </c>
      <c r="AB189" s="4">
        <v>718017160</v>
      </c>
      <c r="AC189" s="4">
        <v>0.38</v>
      </c>
    </row>
    <row r="190" spans="1:29" customFormat="1" x14ac:dyDescent="0.25">
      <c r="A190" s="3">
        <v>188</v>
      </c>
      <c r="B190" s="3">
        <v>835</v>
      </c>
      <c r="C190" s="3" t="s">
        <v>1105</v>
      </c>
      <c r="D190" s="3" t="s">
        <v>1106</v>
      </c>
      <c r="E190" s="3" t="s">
        <v>1107</v>
      </c>
      <c r="F190" s="3">
        <v>2</v>
      </c>
      <c r="G190" s="3">
        <v>19198</v>
      </c>
      <c r="H190" s="3" t="s">
        <v>870</v>
      </c>
      <c r="I190" s="3" t="s">
        <v>357</v>
      </c>
      <c r="J190" s="3">
        <v>19198</v>
      </c>
      <c r="K190" s="3">
        <v>5544</v>
      </c>
      <c r="L190" s="3">
        <v>5544</v>
      </c>
      <c r="M190" s="3">
        <v>718017162</v>
      </c>
      <c r="N190" s="3" t="s">
        <v>1107</v>
      </c>
      <c r="O190" s="3">
        <v>0</v>
      </c>
      <c r="P190" s="3">
        <v>5544</v>
      </c>
      <c r="Q190" s="3">
        <v>5544</v>
      </c>
      <c r="R190" s="3">
        <v>718017162</v>
      </c>
      <c r="S190" s="3" t="s">
        <v>312</v>
      </c>
      <c r="T190" s="3" t="s">
        <v>1108</v>
      </c>
      <c r="U190" s="3" t="s">
        <v>315</v>
      </c>
      <c r="V190" s="3" t="s">
        <v>1108</v>
      </c>
      <c r="W190" s="3" t="s">
        <v>315</v>
      </c>
      <c r="X190" s="3"/>
      <c r="Y190" s="3">
        <v>0</v>
      </c>
      <c r="Z190" s="4">
        <v>1335</v>
      </c>
      <c r="AA190" s="4">
        <v>2</v>
      </c>
      <c r="AB190" s="4">
        <v>718017162</v>
      </c>
      <c r="AC190" s="4">
        <v>1.95</v>
      </c>
    </row>
    <row r="191" spans="1:29" customFormat="1" x14ac:dyDescent="0.25">
      <c r="A191" s="3">
        <v>189</v>
      </c>
      <c r="B191" s="3">
        <v>846</v>
      </c>
      <c r="C191" s="3" t="s">
        <v>1105</v>
      </c>
      <c r="D191" s="3" t="s">
        <v>1106</v>
      </c>
      <c r="E191" s="3" t="s">
        <v>1109</v>
      </c>
      <c r="F191" s="3">
        <v>1</v>
      </c>
      <c r="G191" s="3">
        <v>11384</v>
      </c>
      <c r="H191" s="3" t="s">
        <v>870</v>
      </c>
      <c r="I191" s="3" t="s">
        <v>357</v>
      </c>
      <c r="J191" s="3">
        <v>11384</v>
      </c>
      <c r="K191" s="3">
        <v>4049</v>
      </c>
      <c r="L191" s="3">
        <v>4049</v>
      </c>
      <c r="M191" s="3">
        <v>718010326</v>
      </c>
      <c r="N191" s="3" t="s">
        <v>1109</v>
      </c>
      <c r="O191" s="3">
        <v>0</v>
      </c>
      <c r="P191" s="3">
        <v>4049</v>
      </c>
      <c r="Q191" s="3">
        <v>4049</v>
      </c>
      <c r="R191" s="3">
        <v>718010326</v>
      </c>
      <c r="S191" s="3" t="s">
        <v>392</v>
      </c>
      <c r="T191" s="3" t="s">
        <v>313</v>
      </c>
      <c r="U191" s="3" t="s">
        <v>1110</v>
      </c>
      <c r="V191" s="3" t="s">
        <v>313</v>
      </c>
      <c r="W191" s="3" t="s">
        <v>395</v>
      </c>
      <c r="X191" s="3" t="s">
        <v>1111</v>
      </c>
      <c r="Y191" s="3">
        <v>0</v>
      </c>
      <c r="Z191" s="4">
        <v>1335</v>
      </c>
      <c r="AA191" s="4">
        <v>1</v>
      </c>
      <c r="AB191" s="4">
        <v>718010326</v>
      </c>
      <c r="AC191" s="4">
        <v>1.1299999999999999</v>
      </c>
    </row>
    <row r="192" spans="1:29" customFormat="1" x14ac:dyDescent="0.25">
      <c r="A192" s="3">
        <v>190</v>
      </c>
      <c r="B192" s="3">
        <v>852</v>
      </c>
      <c r="C192" s="3" t="s">
        <v>1105</v>
      </c>
      <c r="D192" s="3" t="s">
        <v>1106</v>
      </c>
      <c r="E192" s="3" t="s">
        <v>1112</v>
      </c>
      <c r="F192" s="3">
        <v>1</v>
      </c>
      <c r="G192" s="3">
        <v>15025</v>
      </c>
      <c r="H192" s="3" t="s">
        <v>870</v>
      </c>
      <c r="I192" s="3" t="s">
        <v>357</v>
      </c>
      <c r="J192" s="3">
        <v>15024</v>
      </c>
      <c r="K192" s="3">
        <v>4048</v>
      </c>
      <c r="L192" s="3">
        <v>4048</v>
      </c>
      <c r="M192" s="3">
        <v>718010324</v>
      </c>
      <c r="N192" s="3" t="s">
        <v>1112</v>
      </c>
      <c r="O192" s="3">
        <v>0</v>
      </c>
      <c r="P192" s="3">
        <v>4048</v>
      </c>
      <c r="Q192" s="3">
        <v>4048</v>
      </c>
      <c r="R192" s="3">
        <v>718010324</v>
      </c>
      <c r="S192" s="3" t="s">
        <v>398</v>
      </c>
      <c r="T192" s="3" t="s">
        <v>497</v>
      </c>
      <c r="U192" s="3" t="s">
        <v>1113</v>
      </c>
      <c r="V192" s="3" t="s">
        <v>497</v>
      </c>
      <c r="W192" s="3" t="s">
        <v>401</v>
      </c>
      <c r="X192" s="3" t="s">
        <v>1114</v>
      </c>
      <c r="Y192" s="3">
        <v>0</v>
      </c>
      <c r="Z192" s="4">
        <v>1335</v>
      </c>
      <c r="AA192" s="4">
        <v>1</v>
      </c>
      <c r="AB192" s="4">
        <v>718010324</v>
      </c>
      <c r="AC192" s="4">
        <v>1.5</v>
      </c>
    </row>
    <row r="193" spans="1:29" customFormat="1" x14ac:dyDescent="0.25">
      <c r="A193" s="3">
        <v>191</v>
      </c>
      <c r="B193" s="3">
        <v>1017</v>
      </c>
      <c r="C193" s="3" t="s">
        <v>361</v>
      </c>
      <c r="D193" s="3" t="s">
        <v>431</v>
      </c>
      <c r="E193" s="3" t="s">
        <v>1115</v>
      </c>
      <c r="F193" s="3">
        <v>1</v>
      </c>
      <c r="G193" s="3">
        <v>22886</v>
      </c>
      <c r="H193" s="3" t="s">
        <v>870</v>
      </c>
      <c r="I193" s="3" t="s">
        <v>364</v>
      </c>
      <c r="J193" s="3">
        <v>22886</v>
      </c>
      <c r="K193" s="3">
        <v>2220</v>
      </c>
      <c r="L193" s="3">
        <v>2220</v>
      </c>
      <c r="M193" s="3">
        <v>718005707</v>
      </c>
      <c r="N193" s="3" t="s">
        <v>1115</v>
      </c>
      <c r="O193" s="3">
        <v>0</v>
      </c>
      <c r="P193" s="3">
        <v>2220</v>
      </c>
      <c r="Q193" s="3">
        <v>2220</v>
      </c>
      <c r="R193" s="3">
        <v>718005707</v>
      </c>
      <c r="S193" s="3" t="s">
        <v>319</v>
      </c>
      <c r="T193" s="3" t="s">
        <v>1116</v>
      </c>
      <c r="U193" s="3" t="s">
        <v>1117</v>
      </c>
      <c r="V193" s="3" t="s">
        <v>1116</v>
      </c>
      <c r="W193" s="3" t="s">
        <v>322</v>
      </c>
      <c r="X193" s="3" t="s">
        <v>1118</v>
      </c>
      <c r="Y193" s="3">
        <v>0</v>
      </c>
      <c r="Z193" s="4">
        <v>995</v>
      </c>
      <c r="AA193" s="4">
        <v>1</v>
      </c>
      <c r="AB193" s="4">
        <v>718005707</v>
      </c>
      <c r="AC193" s="4">
        <v>2.2799999999999998</v>
      </c>
    </row>
    <row r="194" spans="1:29" customFormat="1" x14ac:dyDescent="0.25">
      <c r="A194" s="3">
        <v>192</v>
      </c>
      <c r="B194" s="3">
        <v>1023</v>
      </c>
      <c r="C194" s="3" t="s">
        <v>361</v>
      </c>
      <c r="D194" s="3" t="s">
        <v>1119</v>
      </c>
      <c r="E194" s="3" t="s">
        <v>1120</v>
      </c>
      <c r="F194" s="3">
        <v>1</v>
      </c>
      <c r="G194" s="3">
        <v>16777</v>
      </c>
      <c r="H194" s="3" t="s">
        <v>870</v>
      </c>
      <c r="I194" s="3" t="s">
        <v>364</v>
      </c>
      <c r="J194" s="3">
        <v>16777</v>
      </c>
      <c r="K194" s="3">
        <v>2206</v>
      </c>
      <c r="L194" s="3">
        <v>2206</v>
      </c>
      <c r="M194" s="3">
        <v>718005676</v>
      </c>
      <c r="N194" s="3" t="s">
        <v>1120</v>
      </c>
      <c r="O194" s="3">
        <v>0</v>
      </c>
      <c r="P194" s="3">
        <v>2206</v>
      </c>
      <c r="Q194" s="3">
        <v>2206</v>
      </c>
      <c r="R194" s="3">
        <v>718005676</v>
      </c>
      <c r="S194" s="3" t="s">
        <v>319</v>
      </c>
      <c r="T194" s="3" t="s">
        <v>1121</v>
      </c>
      <c r="U194" s="3" t="s">
        <v>1122</v>
      </c>
      <c r="V194" s="3" t="s">
        <v>1121</v>
      </c>
      <c r="W194" s="3" t="s">
        <v>322</v>
      </c>
      <c r="X194" s="3" t="s">
        <v>1123</v>
      </c>
      <c r="Y194" s="3">
        <v>0</v>
      </c>
      <c r="Z194" s="4">
        <v>994</v>
      </c>
      <c r="AA194" s="4">
        <v>1</v>
      </c>
      <c r="AB194" s="4">
        <v>718005676</v>
      </c>
      <c r="AC194" s="4">
        <v>1.63</v>
      </c>
    </row>
    <row r="195" spans="1:29" customFormat="1" x14ac:dyDescent="0.25">
      <c r="A195" s="3">
        <v>193</v>
      </c>
      <c r="B195" s="3">
        <v>1029</v>
      </c>
      <c r="C195" s="3" t="s">
        <v>361</v>
      </c>
      <c r="D195" s="3" t="s">
        <v>431</v>
      </c>
      <c r="E195" s="3" t="s">
        <v>1124</v>
      </c>
      <c r="F195" s="3">
        <v>1</v>
      </c>
      <c r="G195" s="3">
        <v>19926</v>
      </c>
      <c r="H195" s="3" t="s">
        <v>870</v>
      </c>
      <c r="I195" s="3" t="s">
        <v>364</v>
      </c>
      <c r="J195" s="3">
        <v>19926</v>
      </c>
      <c r="K195" s="3">
        <v>2218</v>
      </c>
      <c r="L195" s="3">
        <v>2218</v>
      </c>
      <c r="M195" s="3">
        <v>718005703</v>
      </c>
      <c r="N195" s="3" t="s">
        <v>1124</v>
      </c>
      <c r="O195" s="3">
        <v>0</v>
      </c>
      <c r="P195" s="3">
        <v>2218</v>
      </c>
      <c r="Q195" s="3">
        <v>2218</v>
      </c>
      <c r="R195" s="3">
        <v>718005703</v>
      </c>
      <c r="S195" s="3" t="s">
        <v>300</v>
      </c>
      <c r="T195" s="3" t="s">
        <v>580</v>
      </c>
      <c r="U195" s="3" t="s">
        <v>1125</v>
      </c>
      <c r="V195" s="3" t="s">
        <v>580</v>
      </c>
      <c r="W195" s="3" t="s">
        <v>303</v>
      </c>
      <c r="X195" s="3" t="s">
        <v>1126</v>
      </c>
      <c r="Y195" s="3">
        <v>0</v>
      </c>
      <c r="Z195" s="4">
        <v>995</v>
      </c>
      <c r="AA195" s="4">
        <v>1</v>
      </c>
      <c r="AB195" s="4">
        <v>718005703</v>
      </c>
      <c r="AC195" s="4">
        <v>1.88</v>
      </c>
    </row>
    <row r="196" spans="1:29" customFormat="1" x14ac:dyDescent="0.25">
      <c r="A196" s="3">
        <v>194</v>
      </c>
      <c r="B196" s="3">
        <v>1031</v>
      </c>
      <c r="C196" s="3" t="s">
        <v>361</v>
      </c>
      <c r="D196" s="3" t="s">
        <v>431</v>
      </c>
      <c r="E196" s="3" t="s">
        <v>1127</v>
      </c>
      <c r="F196" s="3">
        <v>1</v>
      </c>
      <c r="G196" s="3">
        <v>42715</v>
      </c>
      <c r="H196" s="3" t="s">
        <v>870</v>
      </c>
      <c r="I196" s="3" t="s">
        <v>364</v>
      </c>
      <c r="J196" s="3">
        <v>31575</v>
      </c>
      <c r="K196" s="3">
        <v>2219</v>
      </c>
      <c r="L196" s="3">
        <v>2219</v>
      </c>
      <c r="M196" s="3">
        <v>718005705</v>
      </c>
      <c r="N196" s="3" t="s">
        <v>1127</v>
      </c>
      <c r="O196" s="3">
        <v>0</v>
      </c>
      <c r="P196" s="3">
        <v>2219</v>
      </c>
      <c r="Q196" s="3">
        <v>2219</v>
      </c>
      <c r="R196" s="3">
        <v>718005705</v>
      </c>
      <c r="S196" s="3" t="s">
        <v>406</v>
      </c>
      <c r="T196" s="3" t="s">
        <v>589</v>
      </c>
      <c r="U196" s="3" t="s">
        <v>1128</v>
      </c>
      <c r="V196" s="3" t="s">
        <v>589</v>
      </c>
      <c r="W196" s="3" t="s">
        <v>409</v>
      </c>
      <c r="X196" s="3" t="s">
        <v>1129</v>
      </c>
      <c r="Y196" s="3">
        <v>0</v>
      </c>
      <c r="Z196" s="4">
        <v>995</v>
      </c>
      <c r="AA196" s="4">
        <v>1</v>
      </c>
      <c r="AB196" s="4">
        <v>718005705</v>
      </c>
      <c r="AC196" s="4">
        <v>4.1500000000000004</v>
      </c>
    </row>
    <row r="197" spans="1:29" customFormat="1" x14ac:dyDescent="0.25">
      <c r="A197" s="3">
        <v>195</v>
      </c>
      <c r="B197" s="3">
        <v>1032</v>
      </c>
      <c r="C197" s="3" t="s">
        <v>361</v>
      </c>
      <c r="D197" s="3" t="s">
        <v>1130</v>
      </c>
      <c r="E197" s="3" t="s">
        <v>1131</v>
      </c>
      <c r="F197" s="3">
        <v>1</v>
      </c>
      <c r="G197" s="3">
        <v>14961</v>
      </c>
      <c r="H197" s="3" t="s">
        <v>870</v>
      </c>
      <c r="I197" s="3" t="s">
        <v>364</v>
      </c>
      <c r="J197" s="3">
        <v>14961</v>
      </c>
      <c r="K197" s="3">
        <v>6383</v>
      </c>
      <c r="L197" s="3">
        <v>6383</v>
      </c>
      <c r="M197" s="3">
        <v>718020656</v>
      </c>
      <c r="N197" s="3" t="s">
        <v>1131</v>
      </c>
      <c r="O197" s="3">
        <v>0</v>
      </c>
      <c r="P197" s="3">
        <v>6383</v>
      </c>
      <c r="Q197" s="3">
        <v>6383</v>
      </c>
      <c r="R197" s="3">
        <v>718020656</v>
      </c>
      <c r="S197" s="3" t="s">
        <v>398</v>
      </c>
      <c r="T197" s="3" t="s">
        <v>817</v>
      </c>
      <c r="U197" s="3" t="s">
        <v>1132</v>
      </c>
      <c r="V197" s="3" t="s">
        <v>817</v>
      </c>
      <c r="W197" s="3" t="s">
        <v>401</v>
      </c>
      <c r="X197" s="3" t="s">
        <v>1133</v>
      </c>
      <c r="Y197" s="3">
        <v>0</v>
      </c>
      <c r="Z197" s="4">
        <v>996</v>
      </c>
      <c r="AA197" s="4">
        <v>1</v>
      </c>
      <c r="AB197" s="4">
        <v>718020656</v>
      </c>
      <c r="AC197" s="4">
        <v>1.34</v>
      </c>
    </row>
    <row r="198" spans="1:29" customFormat="1" x14ac:dyDescent="0.25">
      <c r="A198" s="3">
        <v>196</v>
      </c>
      <c r="B198" s="3">
        <v>1059</v>
      </c>
      <c r="C198" s="3" t="s">
        <v>361</v>
      </c>
      <c r="D198" s="3" t="s">
        <v>431</v>
      </c>
      <c r="E198" s="3" t="s">
        <v>1134</v>
      </c>
      <c r="F198" s="3">
        <v>1</v>
      </c>
      <c r="G198" s="3">
        <v>21419</v>
      </c>
      <c r="H198" s="3" t="s">
        <v>870</v>
      </c>
      <c r="I198" s="3" t="s">
        <v>364</v>
      </c>
      <c r="J198" s="3">
        <v>21419</v>
      </c>
      <c r="K198" s="3">
        <v>2217</v>
      </c>
      <c r="L198" s="3">
        <v>2217</v>
      </c>
      <c r="M198" s="3">
        <v>718005701</v>
      </c>
      <c r="N198" s="3" t="s">
        <v>1134</v>
      </c>
      <c r="O198" s="3">
        <v>0</v>
      </c>
      <c r="P198" s="3">
        <v>2217</v>
      </c>
      <c r="Q198" s="3">
        <v>2217</v>
      </c>
      <c r="R198" s="3">
        <v>718005701</v>
      </c>
      <c r="S198" s="3" t="s">
        <v>306</v>
      </c>
      <c r="T198" s="3" t="s">
        <v>1135</v>
      </c>
      <c r="U198" s="3" t="s">
        <v>1136</v>
      </c>
      <c r="V198" s="3" t="s">
        <v>1135</v>
      </c>
      <c r="W198" s="3" t="s">
        <v>309</v>
      </c>
      <c r="X198" s="3" t="s">
        <v>1123</v>
      </c>
      <c r="Y198" s="3">
        <v>0</v>
      </c>
      <c r="Z198" s="4">
        <v>995</v>
      </c>
      <c r="AA198" s="4">
        <v>1</v>
      </c>
      <c r="AB198" s="4">
        <v>718005701</v>
      </c>
      <c r="AC198" s="4">
        <v>2.15</v>
      </c>
    </row>
    <row r="199" spans="1:29" customFormat="1" x14ac:dyDescent="0.25">
      <c r="A199" s="3">
        <v>197</v>
      </c>
      <c r="B199" s="3">
        <v>1062</v>
      </c>
      <c r="C199" s="3" t="s">
        <v>361</v>
      </c>
      <c r="D199" s="3" t="s">
        <v>431</v>
      </c>
      <c r="E199" s="3" t="s">
        <v>1137</v>
      </c>
      <c r="F199" s="3">
        <v>1</v>
      </c>
      <c r="G199" s="3">
        <v>33518</v>
      </c>
      <c r="H199" s="3" t="s">
        <v>870</v>
      </c>
      <c r="I199" s="3" t="s">
        <v>364</v>
      </c>
      <c r="J199" s="3">
        <v>33518</v>
      </c>
      <c r="K199" s="3">
        <v>2216</v>
      </c>
      <c r="L199" s="3">
        <v>2216</v>
      </c>
      <c r="M199" s="3">
        <v>718005699</v>
      </c>
      <c r="N199" s="3" t="s">
        <v>1137</v>
      </c>
      <c r="O199" s="3">
        <v>0</v>
      </c>
      <c r="P199" s="3">
        <v>2216</v>
      </c>
      <c r="Q199" s="3">
        <v>2216</v>
      </c>
      <c r="R199" s="3">
        <v>718005699</v>
      </c>
      <c r="S199" s="3" t="s">
        <v>330</v>
      </c>
      <c r="T199" s="3" t="s">
        <v>1138</v>
      </c>
      <c r="U199" s="3" t="s">
        <v>1139</v>
      </c>
      <c r="V199" s="3" t="s">
        <v>1138</v>
      </c>
      <c r="W199" s="3" t="s">
        <v>333</v>
      </c>
      <c r="X199" s="3" t="s">
        <v>1140</v>
      </c>
      <c r="Y199" s="3">
        <v>0</v>
      </c>
      <c r="Z199" s="4">
        <v>995</v>
      </c>
      <c r="AA199" s="4">
        <v>1</v>
      </c>
      <c r="AB199" s="4">
        <v>718005699</v>
      </c>
      <c r="AC199" s="4">
        <v>3.37</v>
      </c>
    </row>
    <row r="200" spans="1:29" customFormat="1" x14ac:dyDescent="0.25">
      <c r="A200" s="3">
        <v>198</v>
      </c>
      <c r="B200" s="3">
        <v>1065</v>
      </c>
      <c r="C200" s="3" t="s">
        <v>361</v>
      </c>
      <c r="D200" s="3" t="s">
        <v>431</v>
      </c>
      <c r="E200" s="3" t="s">
        <v>1141</v>
      </c>
      <c r="F200" s="3">
        <v>1</v>
      </c>
      <c r="G200" s="3">
        <v>37640</v>
      </c>
      <c r="H200" s="3" t="s">
        <v>870</v>
      </c>
      <c r="I200" s="3" t="s">
        <v>364</v>
      </c>
      <c r="J200" s="3">
        <v>37640</v>
      </c>
      <c r="K200" s="3">
        <v>2215</v>
      </c>
      <c r="L200" s="3">
        <v>2215</v>
      </c>
      <c r="M200" s="3">
        <v>718005697</v>
      </c>
      <c r="N200" s="3" t="s">
        <v>1141</v>
      </c>
      <c r="O200" s="3">
        <v>0</v>
      </c>
      <c r="P200" s="3">
        <v>2215</v>
      </c>
      <c r="Q200" s="3">
        <v>2215</v>
      </c>
      <c r="R200" s="3">
        <v>718005697</v>
      </c>
      <c r="S200" s="3" t="s">
        <v>312</v>
      </c>
      <c r="T200" s="3" t="s">
        <v>448</v>
      </c>
      <c r="U200" s="3" t="s">
        <v>1142</v>
      </c>
      <c r="V200" s="3" t="s">
        <v>448</v>
      </c>
      <c r="W200" s="3" t="s">
        <v>315</v>
      </c>
      <c r="X200" s="3" t="s">
        <v>1143</v>
      </c>
      <c r="Y200" s="3">
        <v>0</v>
      </c>
      <c r="Z200" s="4">
        <v>995</v>
      </c>
      <c r="AA200" s="4">
        <v>1</v>
      </c>
      <c r="AB200" s="4">
        <v>718005697</v>
      </c>
      <c r="AC200" s="4">
        <v>3.59</v>
      </c>
    </row>
    <row r="201" spans="1:29" customFormat="1" x14ac:dyDescent="0.25">
      <c r="A201" s="3">
        <v>199</v>
      </c>
      <c r="B201" s="3">
        <v>1067</v>
      </c>
      <c r="C201" s="3" t="s">
        <v>361</v>
      </c>
      <c r="D201" s="3" t="s">
        <v>431</v>
      </c>
      <c r="E201" s="3" t="s">
        <v>1144</v>
      </c>
      <c r="F201" s="3">
        <v>1</v>
      </c>
      <c r="G201" s="3">
        <v>23588</v>
      </c>
      <c r="H201" s="3" t="s">
        <v>870</v>
      </c>
      <c r="I201" s="3" t="s">
        <v>364</v>
      </c>
      <c r="J201" s="3">
        <v>23588</v>
      </c>
      <c r="K201" s="3">
        <v>2214</v>
      </c>
      <c r="L201" s="3">
        <v>2214</v>
      </c>
      <c r="M201" s="3">
        <v>718005695</v>
      </c>
      <c r="N201" s="3" t="s">
        <v>1144</v>
      </c>
      <c r="O201" s="3">
        <v>0</v>
      </c>
      <c r="P201" s="3">
        <v>2214</v>
      </c>
      <c r="Q201" s="3">
        <v>2214</v>
      </c>
      <c r="R201" s="3">
        <v>718005695</v>
      </c>
      <c r="S201" s="3" t="s">
        <v>336</v>
      </c>
      <c r="T201" s="3" t="s">
        <v>1145</v>
      </c>
      <c r="U201" s="3" t="s">
        <v>1146</v>
      </c>
      <c r="V201" s="3" t="s">
        <v>1145</v>
      </c>
      <c r="W201" s="3" t="s">
        <v>339</v>
      </c>
      <c r="X201" s="3" t="s">
        <v>1147</v>
      </c>
      <c r="Y201" s="3">
        <v>0</v>
      </c>
      <c r="Z201" s="4">
        <v>995</v>
      </c>
      <c r="AA201" s="4">
        <v>1</v>
      </c>
      <c r="AB201" s="4">
        <v>718005695</v>
      </c>
      <c r="AC201" s="4">
        <v>2.23</v>
      </c>
    </row>
    <row r="202" spans="1:29" customFormat="1" x14ac:dyDescent="0.25">
      <c r="A202" s="3">
        <v>200</v>
      </c>
      <c r="B202" s="3">
        <v>1069</v>
      </c>
      <c r="C202" s="3" t="s">
        <v>361</v>
      </c>
      <c r="D202" s="3" t="s">
        <v>1119</v>
      </c>
      <c r="E202" s="3" t="s">
        <v>1148</v>
      </c>
      <c r="F202" s="3">
        <v>1</v>
      </c>
      <c r="G202" s="3">
        <v>26059</v>
      </c>
      <c r="H202" s="3" t="s">
        <v>870</v>
      </c>
      <c r="I202" s="3" t="s">
        <v>364</v>
      </c>
      <c r="J202" s="3">
        <v>26059</v>
      </c>
      <c r="K202" s="3">
        <v>2205</v>
      </c>
      <c r="L202" s="3">
        <v>2205</v>
      </c>
      <c r="M202" s="3">
        <v>718005674</v>
      </c>
      <c r="N202" s="3" t="s">
        <v>1148</v>
      </c>
      <c r="O202" s="3">
        <v>0</v>
      </c>
      <c r="P202" s="3">
        <v>2205</v>
      </c>
      <c r="Q202" s="3">
        <v>2205</v>
      </c>
      <c r="R202" s="3">
        <v>718005674</v>
      </c>
      <c r="S202" s="3" t="s">
        <v>406</v>
      </c>
      <c r="T202" s="3" t="s">
        <v>1149</v>
      </c>
      <c r="U202" s="3" t="s">
        <v>1150</v>
      </c>
      <c r="V202" s="3" t="s">
        <v>1149</v>
      </c>
      <c r="W202" s="3" t="s">
        <v>409</v>
      </c>
      <c r="X202" s="3" t="s">
        <v>1151</v>
      </c>
      <c r="Y202" s="3">
        <v>0</v>
      </c>
      <c r="Z202" s="4">
        <v>994</v>
      </c>
      <c r="AA202" s="4">
        <v>1</v>
      </c>
      <c r="AB202" s="4">
        <v>718005674</v>
      </c>
      <c r="AC202" s="4">
        <v>2.5499999999999998</v>
      </c>
    </row>
    <row r="203" spans="1:29" customFormat="1" x14ac:dyDescent="0.25">
      <c r="A203" s="3">
        <v>201</v>
      </c>
      <c r="B203" s="3">
        <v>1072</v>
      </c>
      <c r="C203" s="3" t="s">
        <v>361</v>
      </c>
      <c r="D203" s="3" t="s">
        <v>1119</v>
      </c>
      <c r="E203" s="3" t="s">
        <v>1152</v>
      </c>
      <c r="F203" s="3">
        <v>1</v>
      </c>
      <c r="G203" s="3">
        <v>14468</v>
      </c>
      <c r="H203" s="3" t="s">
        <v>870</v>
      </c>
      <c r="I203" s="3" t="s">
        <v>364</v>
      </c>
      <c r="J203" s="3">
        <v>14468</v>
      </c>
      <c r="K203" s="3">
        <v>2200</v>
      </c>
      <c r="L203" s="3">
        <v>2200</v>
      </c>
      <c r="M203" s="3">
        <v>718005662</v>
      </c>
      <c r="N203" s="3" t="s">
        <v>1152</v>
      </c>
      <c r="O203" s="3">
        <v>0</v>
      </c>
      <c r="P203" s="3">
        <v>2200</v>
      </c>
      <c r="Q203" s="3">
        <v>2200</v>
      </c>
      <c r="R203" s="3">
        <v>718005662</v>
      </c>
      <c r="S203" s="3" t="s">
        <v>398</v>
      </c>
      <c r="T203" s="3" t="s">
        <v>879</v>
      </c>
      <c r="U203" s="3" t="s">
        <v>1153</v>
      </c>
      <c r="V203" s="3" t="s">
        <v>879</v>
      </c>
      <c r="W203" s="3" t="s">
        <v>401</v>
      </c>
      <c r="X203" s="3" t="s">
        <v>1154</v>
      </c>
      <c r="Y203" s="3">
        <v>0</v>
      </c>
      <c r="Z203" s="4">
        <v>994</v>
      </c>
      <c r="AA203" s="4">
        <v>1</v>
      </c>
      <c r="AB203" s="4">
        <v>718005662</v>
      </c>
      <c r="AC203" s="4">
        <v>1.43</v>
      </c>
    </row>
    <row r="204" spans="1:29" customFormat="1" x14ac:dyDescent="0.25">
      <c r="A204" s="3">
        <v>202</v>
      </c>
      <c r="B204" s="3">
        <v>1075</v>
      </c>
      <c r="C204" s="3" t="s">
        <v>361</v>
      </c>
      <c r="D204" s="3" t="s">
        <v>1119</v>
      </c>
      <c r="E204" s="3" t="s">
        <v>1155</v>
      </c>
      <c r="F204" s="3">
        <v>1</v>
      </c>
      <c r="G204" s="3">
        <v>30269</v>
      </c>
      <c r="H204" s="3" t="s">
        <v>870</v>
      </c>
      <c r="I204" s="3" t="s">
        <v>364</v>
      </c>
      <c r="J204" s="3">
        <v>30269</v>
      </c>
      <c r="K204" s="3">
        <v>2201</v>
      </c>
      <c r="L204" s="3">
        <v>2201</v>
      </c>
      <c r="M204" s="3">
        <v>718005664</v>
      </c>
      <c r="N204" s="3" t="s">
        <v>1155</v>
      </c>
      <c r="O204" s="3">
        <v>0</v>
      </c>
      <c r="P204" s="3">
        <v>2201</v>
      </c>
      <c r="Q204" s="3">
        <v>2201</v>
      </c>
      <c r="R204" s="3">
        <v>718005664</v>
      </c>
      <c r="S204" s="3" t="s">
        <v>392</v>
      </c>
      <c r="T204" s="3" t="s">
        <v>1156</v>
      </c>
      <c r="U204" s="3" t="s">
        <v>1157</v>
      </c>
      <c r="V204" s="3" t="s">
        <v>1156</v>
      </c>
      <c r="W204" s="3" t="s">
        <v>395</v>
      </c>
      <c r="X204" s="3" t="s">
        <v>1158</v>
      </c>
      <c r="Y204" s="3">
        <v>0</v>
      </c>
      <c r="Z204" s="4">
        <v>994</v>
      </c>
      <c r="AA204" s="4">
        <v>1</v>
      </c>
      <c r="AB204" s="4">
        <v>718005664</v>
      </c>
      <c r="AC204" s="4">
        <v>2.99</v>
      </c>
    </row>
    <row r="205" spans="1:29" customFormat="1" x14ac:dyDescent="0.25">
      <c r="A205" s="3">
        <v>203</v>
      </c>
      <c r="B205" s="3">
        <v>1079</v>
      </c>
      <c r="C205" s="3" t="s">
        <v>361</v>
      </c>
      <c r="D205" s="3" t="s">
        <v>1119</v>
      </c>
      <c r="E205" s="3" t="s">
        <v>1159</v>
      </c>
      <c r="F205" s="3">
        <v>1</v>
      </c>
      <c r="G205" s="3">
        <v>30962</v>
      </c>
      <c r="H205" s="3" t="s">
        <v>870</v>
      </c>
      <c r="I205" s="3" t="s">
        <v>364</v>
      </c>
      <c r="J205" s="3">
        <v>30962</v>
      </c>
      <c r="K205" s="3">
        <v>2202</v>
      </c>
      <c r="L205" s="3">
        <v>2202</v>
      </c>
      <c r="M205" s="3">
        <v>718005666</v>
      </c>
      <c r="N205" s="3" t="s">
        <v>1159</v>
      </c>
      <c r="O205" s="3">
        <v>0</v>
      </c>
      <c r="P205" s="3">
        <v>2202</v>
      </c>
      <c r="Q205" s="3">
        <v>2202</v>
      </c>
      <c r="R205" s="3">
        <v>718005666</v>
      </c>
      <c r="S205" s="3" t="s">
        <v>336</v>
      </c>
      <c r="T205" s="3" t="s">
        <v>1160</v>
      </c>
      <c r="U205" s="3" t="s">
        <v>1161</v>
      </c>
      <c r="V205" s="3" t="s">
        <v>1160</v>
      </c>
      <c r="W205" s="3" t="s">
        <v>339</v>
      </c>
      <c r="X205" s="3" t="s">
        <v>1162</v>
      </c>
      <c r="Y205" s="3">
        <v>0</v>
      </c>
      <c r="Z205" s="4">
        <v>994</v>
      </c>
      <c r="AA205" s="4">
        <v>1</v>
      </c>
      <c r="AB205" s="4">
        <v>718005666</v>
      </c>
      <c r="AC205" s="4">
        <v>3.06</v>
      </c>
    </row>
    <row r="206" spans="1:29" customFormat="1" x14ac:dyDescent="0.25">
      <c r="A206" s="3">
        <v>204</v>
      </c>
      <c r="B206" s="3">
        <v>1083</v>
      </c>
      <c r="C206" s="3" t="s">
        <v>361</v>
      </c>
      <c r="D206" s="3" t="s">
        <v>1119</v>
      </c>
      <c r="E206" s="3" t="s">
        <v>1163</v>
      </c>
      <c r="F206" s="3">
        <v>1</v>
      </c>
      <c r="G206" s="3">
        <v>39223</v>
      </c>
      <c r="H206" s="3" t="s">
        <v>870</v>
      </c>
      <c r="I206" s="3" t="s">
        <v>364</v>
      </c>
      <c r="J206" s="3">
        <v>39223</v>
      </c>
      <c r="K206" s="3">
        <v>2203</v>
      </c>
      <c r="L206" s="3">
        <v>2203</v>
      </c>
      <c r="M206" s="3">
        <v>718005668</v>
      </c>
      <c r="N206" s="3" t="s">
        <v>1163</v>
      </c>
      <c r="O206" s="3">
        <v>0</v>
      </c>
      <c r="P206" s="3">
        <v>2203</v>
      </c>
      <c r="Q206" s="3">
        <v>2203</v>
      </c>
      <c r="R206" s="3">
        <v>718005668</v>
      </c>
      <c r="S206" s="3" t="s">
        <v>312</v>
      </c>
      <c r="T206" s="3" t="s">
        <v>1164</v>
      </c>
      <c r="U206" s="3" t="s">
        <v>1165</v>
      </c>
      <c r="V206" s="3" t="s">
        <v>1164</v>
      </c>
      <c r="W206" s="3" t="s">
        <v>315</v>
      </c>
      <c r="X206" s="3" t="s">
        <v>1166</v>
      </c>
      <c r="Y206" s="3">
        <v>0</v>
      </c>
      <c r="Z206" s="4">
        <v>994</v>
      </c>
      <c r="AA206" s="4">
        <v>1</v>
      </c>
      <c r="AB206" s="4">
        <v>718005668</v>
      </c>
      <c r="AC206" s="4">
        <v>3.9</v>
      </c>
    </row>
    <row r="207" spans="1:29" customFormat="1" x14ac:dyDescent="0.25">
      <c r="A207" s="3">
        <v>205</v>
      </c>
      <c r="B207" s="3">
        <v>1087</v>
      </c>
      <c r="C207" s="3" t="s">
        <v>361</v>
      </c>
      <c r="D207" s="3" t="s">
        <v>1119</v>
      </c>
      <c r="E207" s="3" t="s">
        <v>1167</v>
      </c>
      <c r="F207" s="3">
        <v>1</v>
      </c>
      <c r="G207" s="3">
        <v>15778</v>
      </c>
      <c r="H207" s="3" t="s">
        <v>870</v>
      </c>
      <c r="I207" s="3" t="s">
        <v>364</v>
      </c>
      <c r="J207" s="3">
        <v>15778</v>
      </c>
      <c r="K207" s="3">
        <v>2204</v>
      </c>
      <c r="L207" s="3">
        <v>2204</v>
      </c>
      <c r="M207" s="3">
        <v>718005670</v>
      </c>
      <c r="N207" s="3" t="s">
        <v>1167</v>
      </c>
      <c r="O207" s="3">
        <v>0</v>
      </c>
      <c r="P207" s="3">
        <v>2204</v>
      </c>
      <c r="Q207" s="3">
        <v>2204</v>
      </c>
      <c r="R207" s="3">
        <v>718005670</v>
      </c>
      <c r="S207" s="3" t="s">
        <v>330</v>
      </c>
      <c r="T207" s="3" t="s">
        <v>1168</v>
      </c>
      <c r="U207" s="3" t="s">
        <v>1169</v>
      </c>
      <c r="V207" s="3" t="s">
        <v>1168</v>
      </c>
      <c r="W207" s="3" t="s">
        <v>333</v>
      </c>
      <c r="X207" s="3" t="s">
        <v>1123</v>
      </c>
      <c r="Y207" s="3">
        <v>0</v>
      </c>
      <c r="Z207" s="4">
        <v>994</v>
      </c>
      <c r="AA207" s="4">
        <v>1</v>
      </c>
      <c r="AB207" s="4">
        <v>718005670</v>
      </c>
      <c r="AC207" s="4">
        <v>1.47</v>
      </c>
    </row>
    <row r="208" spans="1:29" customFormat="1" x14ac:dyDescent="0.25">
      <c r="A208" s="3">
        <v>206</v>
      </c>
      <c r="B208" s="3">
        <v>1088</v>
      </c>
      <c r="C208" s="3" t="s">
        <v>361</v>
      </c>
      <c r="D208" s="3" t="s">
        <v>1119</v>
      </c>
      <c r="E208" s="3" t="s">
        <v>1170</v>
      </c>
      <c r="F208" s="3">
        <v>1</v>
      </c>
      <c r="G208" s="3">
        <v>31533</v>
      </c>
      <c r="H208" s="3" t="s">
        <v>870</v>
      </c>
      <c r="I208" s="3" t="s">
        <v>364</v>
      </c>
      <c r="J208" s="3">
        <v>31533</v>
      </c>
      <c r="K208" s="3">
        <v>5991</v>
      </c>
      <c r="L208" s="3">
        <v>5991</v>
      </c>
      <c r="M208" s="3">
        <v>718018809</v>
      </c>
      <c r="N208" s="3" t="s">
        <v>1170</v>
      </c>
      <c r="O208" s="3">
        <v>0</v>
      </c>
      <c r="P208" s="3">
        <v>5991</v>
      </c>
      <c r="Q208" s="3">
        <v>5991</v>
      </c>
      <c r="R208" s="3">
        <v>718018809</v>
      </c>
      <c r="S208" s="3" t="s">
        <v>306</v>
      </c>
      <c r="T208" s="3" t="s">
        <v>1171</v>
      </c>
      <c r="U208" s="3" t="s">
        <v>1172</v>
      </c>
      <c r="V208" s="3" t="s">
        <v>1171</v>
      </c>
      <c r="W208" s="3" t="s">
        <v>309</v>
      </c>
      <c r="X208" s="3" t="s">
        <v>1118</v>
      </c>
      <c r="Y208" s="3">
        <v>0</v>
      </c>
      <c r="Z208" s="4">
        <v>994</v>
      </c>
      <c r="AA208" s="4">
        <v>1</v>
      </c>
      <c r="AB208" s="4">
        <v>718018809</v>
      </c>
      <c r="AC208" s="4">
        <v>3.14</v>
      </c>
    </row>
    <row r="209" spans="1:29" customFormat="1" x14ac:dyDescent="0.25">
      <c r="A209" s="3">
        <v>207</v>
      </c>
      <c r="B209" s="3">
        <v>1090</v>
      </c>
      <c r="C209" s="3" t="s">
        <v>361</v>
      </c>
      <c r="D209" s="3" t="s">
        <v>1119</v>
      </c>
      <c r="E209" s="3" t="s">
        <v>1173</v>
      </c>
      <c r="F209" s="3">
        <v>1</v>
      </c>
      <c r="G209" s="3">
        <v>71776</v>
      </c>
      <c r="H209" s="3" t="s">
        <v>870</v>
      </c>
      <c r="I209" s="3" t="s">
        <v>364</v>
      </c>
      <c r="J209" s="3">
        <v>71776</v>
      </c>
      <c r="K209" s="3">
        <v>5992</v>
      </c>
      <c r="L209" s="3">
        <v>5992</v>
      </c>
      <c r="M209" s="3">
        <v>718018810</v>
      </c>
      <c r="N209" s="3" t="s">
        <v>1173</v>
      </c>
      <c r="O209" s="3">
        <v>0</v>
      </c>
      <c r="P209" s="3">
        <v>5992</v>
      </c>
      <c r="Q209" s="3">
        <v>5992</v>
      </c>
      <c r="R209" s="3">
        <v>718018810</v>
      </c>
      <c r="S209" s="3" t="s">
        <v>300</v>
      </c>
      <c r="T209" s="3" t="s">
        <v>854</v>
      </c>
      <c r="U209" s="3" t="s">
        <v>1174</v>
      </c>
      <c r="V209" s="3" t="s">
        <v>854</v>
      </c>
      <c r="W209" s="3" t="s">
        <v>303</v>
      </c>
      <c r="X209" s="3" t="s">
        <v>1175</v>
      </c>
      <c r="Y209" s="3">
        <v>0</v>
      </c>
      <c r="Z209" s="4">
        <v>994</v>
      </c>
      <c r="AA209" s="4">
        <v>1</v>
      </c>
      <c r="AB209" s="4">
        <v>718018810</v>
      </c>
      <c r="AC209" s="4">
        <v>7.15</v>
      </c>
    </row>
    <row r="210" spans="1:29" customFormat="1" x14ac:dyDescent="0.25">
      <c r="A210" s="3">
        <v>208</v>
      </c>
      <c r="B210" s="3">
        <v>1096</v>
      </c>
      <c r="C210" s="3" t="s">
        <v>361</v>
      </c>
      <c r="D210" s="3" t="s">
        <v>431</v>
      </c>
      <c r="E210" s="3" t="s">
        <v>1176</v>
      </c>
      <c r="F210" s="3">
        <v>1</v>
      </c>
      <c r="G210" s="3">
        <v>19652</v>
      </c>
      <c r="H210" s="3" t="s">
        <v>870</v>
      </c>
      <c r="I210" s="3" t="s">
        <v>364</v>
      </c>
      <c r="J210" s="3">
        <v>19652</v>
      </c>
      <c r="K210" s="3">
        <v>2212</v>
      </c>
      <c r="L210" s="3">
        <v>2212</v>
      </c>
      <c r="M210" s="3">
        <v>718005691</v>
      </c>
      <c r="N210" s="3" t="s">
        <v>1176</v>
      </c>
      <c r="O210" s="3">
        <v>0</v>
      </c>
      <c r="P210" s="3">
        <v>2212</v>
      </c>
      <c r="Q210" s="3">
        <v>2212</v>
      </c>
      <c r="R210" s="3">
        <v>718005691</v>
      </c>
      <c r="S210" s="3" t="s">
        <v>398</v>
      </c>
      <c r="T210" s="3" t="s">
        <v>1177</v>
      </c>
      <c r="U210" s="3" t="s">
        <v>1178</v>
      </c>
      <c r="V210" s="3" t="s">
        <v>1177</v>
      </c>
      <c r="W210" s="3" t="s">
        <v>401</v>
      </c>
      <c r="X210" s="3" t="s">
        <v>1179</v>
      </c>
      <c r="Y210" s="3">
        <v>0</v>
      </c>
      <c r="Z210" s="4">
        <v>995</v>
      </c>
      <c r="AA210" s="4">
        <v>1</v>
      </c>
      <c r="AB210" s="4">
        <v>718005691</v>
      </c>
      <c r="AC210" s="4">
        <v>1.82</v>
      </c>
    </row>
    <row r="211" spans="1:29" customFormat="1" x14ac:dyDescent="0.25">
      <c r="A211" s="3">
        <v>209</v>
      </c>
      <c r="B211" s="3">
        <v>1124</v>
      </c>
      <c r="C211" s="3" t="s">
        <v>361</v>
      </c>
      <c r="D211" s="3" t="s">
        <v>1180</v>
      </c>
      <c r="E211" s="3" t="s">
        <v>1181</v>
      </c>
      <c r="F211" s="3">
        <v>1</v>
      </c>
      <c r="G211" s="3">
        <v>66319</v>
      </c>
      <c r="H211" s="3" t="s">
        <v>870</v>
      </c>
      <c r="I211" s="3" t="s">
        <v>364</v>
      </c>
      <c r="J211" s="3">
        <v>66319</v>
      </c>
      <c r="K211" s="3">
        <v>2172</v>
      </c>
      <c r="L211" s="3">
        <v>2172</v>
      </c>
      <c r="M211" s="3">
        <v>718005598</v>
      </c>
      <c r="N211" s="3" t="s">
        <v>1181</v>
      </c>
      <c r="O211" s="3">
        <v>0</v>
      </c>
      <c r="P211" s="3">
        <v>2172</v>
      </c>
      <c r="Q211" s="3">
        <v>2172</v>
      </c>
      <c r="R211" s="3">
        <v>718005598</v>
      </c>
      <c r="S211" s="3" t="s">
        <v>300</v>
      </c>
      <c r="T211" s="3" t="s">
        <v>1182</v>
      </c>
      <c r="U211" s="3" t="s">
        <v>1183</v>
      </c>
      <c r="V211" s="3" t="s">
        <v>1182</v>
      </c>
      <c r="W211" s="3" t="s">
        <v>303</v>
      </c>
      <c r="X211" s="3" t="s">
        <v>1184</v>
      </c>
      <c r="Y211" s="3">
        <v>0</v>
      </c>
      <c r="Z211" s="4">
        <v>990</v>
      </c>
      <c r="AA211" s="4">
        <v>1</v>
      </c>
      <c r="AB211" s="4">
        <v>718005598</v>
      </c>
      <c r="AC211" s="4">
        <v>6.54</v>
      </c>
    </row>
    <row r="212" spans="1:29" customFormat="1" x14ac:dyDescent="0.25">
      <c r="A212" s="3">
        <v>210</v>
      </c>
      <c r="B212" s="3">
        <v>1125</v>
      </c>
      <c r="C212" s="3" t="s">
        <v>471</v>
      </c>
      <c r="D212" s="3" t="s">
        <v>1013</v>
      </c>
      <c r="E212" s="3" t="s">
        <v>1185</v>
      </c>
      <c r="F212" s="3">
        <v>1</v>
      </c>
      <c r="G212" s="3">
        <v>10825</v>
      </c>
      <c r="H212" s="3" t="s">
        <v>870</v>
      </c>
      <c r="I212" s="3" t="s">
        <v>465</v>
      </c>
      <c r="J212" s="3">
        <v>10825</v>
      </c>
      <c r="K212" s="3">
        <v>6138</v>
      </c>
      <c r="L212" s="3">
        <v>6138</v>
      </c>
      <c r="M212" s="3">
        <v>718019712</v>
      </c>
      <c r="N212" s="3" t="s">
        <v>1185</v>
      </c>
      <c r="O212" s="3">
        <v>0</v>
      </c>
      <c r="P212" s="3">
        <v>6138</v>
      </c>
      <c r="Q212" s="3">
        <v>6138</v>
      </c>
      <c r="R212" s="3">
        <v>718019712</v>
      </c>
      <c r="S212" s="3" t="s">
        <v>674</v>
      </c>
      <c r="T212" s="3" t="s">
        <v>517</v>
      </c>
      <c r="U212" s="3" t="s">
        <v>1186</v>
      </c>
      <c r="V212" s="3" t="s">
        <v>517</v>
      </c>
      <c r="W212" s="3" t="s">
        <v>677</v>
      </c>
      <c r="X212" s="3" t="s">
        <v>1187</v>
      </c>
      <c r="Y212" s="3">
        <v>0</v>
      </c>
      <c r="Z212" s="4">
        <v>1125</v>
      </c>
      <c r="AA212" s="4">
        <v>1</v>
      </c>
      <c r="AB212" s="4">
        <v>718019712</v>
      </c>
      <c r="AC212" s="4">
        <v>1.03</v>
      </c>
    </row>
    <row r="213" spans="1:29" customFormat="1" x14ac:dyDescent="0.25">
      <c r="A213" s="3">
        <v>211</v>
      </c>
      <c r="B213" s="3">
        <v>1136</v>
      </c>
      <c r="C213" s="3" t="s">
        <v>471</v>
      </c>
      <c r="D213" s="3" t="s">
        <v>472</v>
      </c>
      <c r="E213" s="3" t="s">
        <v>1188</v>
      </c>
      <c r="F213" s="3">
        <v>1</v>
      </c>
      <c r="G213" s="3">
        <v>9585</v>
      </c>
      <c r="H213" s="3" t="s">
        <v>870</v>
      </c>
      <c r="I213" s="3" t="s">
        <v>465</v>
      </c>
      <c r="J213" s="3">
        <v>9585</v>
      </c>
      <c r="K213" s="3">
        <v>2756</v>
      </c>
      <c r="L213" s="3">
        <v>2756</v>
      </c>
      <c r="M213" s="3">
        <v>718007096</v>
      </c>
      <c r="N213" s="3" t="s">
        <v>1188</v>
      </c>
      <c r="O213" s="3">
        <v>0</v>
      </c>
      <c r="P213" s="3">
        <v>2756</v>
      </c>
      <c r="Q213" s="3">
        <v>2756</v>
      </c>
      <c r="R213" s="3">
        <v>718007096</v>
      </c>
      <c r="S213" s="3" t="s">
        <v>1189</v>
      </c>
      <c r="T213" s="3" t="s">
        <v>1076</v>
      </c>
      <c r="U213" s="3" t="s">
        <v>1190</v>
      </c>
      <c r="V213" s="3" t="s">
        <v>1076</v>
      </c>
      <c r="W213" s="3" t="s">
        <v>1191</v>
      </c>
      <c r="X213" s="3" t="s">
        <v>1192</v>
      </c>
      <c r="Y213" s="3">
        <v>0</v>
      </c>
      <c r="Z213" s="4">
        <v>1133</v>
      </c>
      <c r="AA213" s="4">
        <v>1</v>
      </c>
      <c r="AB213" s="4">
        <v>718007096</v>
      </c>
      <c r="AC213" s="4">
        <v>0.96</v>
      </c>
    </row>
    <row r="214" spans="1:29" customFormat="1" x14ac:dyDescent="0.25">
      <c r="A214" s="3">
        <v>212</v>
      </c>
      <c r="B214" s="3">
        <v>1137</v>
      </c>
      <c r="C214" s="3" t="s">
        <v>471</v>
      </c>
      <c r="D214" s="3" t="s">
        <v>472</v>
      </c>
      <c r="E214" s="3" t="s">
        <v>1193</v>
      </c>
      <c r="F214" s="3">
        <v>1</v>
      </c>
      <c r="G214" s="3">
        <v>11274</v>
      </c>
      <c r="H214" s="3" t="s">
        <v>870</v>
      </c>
      <c r="I214" s="3" t="s">
        <v>465</v>
      </c>
      <c r="J214" s="3">
        <v>11274</v>
      </c>
      <c r="K214" s="3">
        <v>2757</v>
      </c>
      <c r="L214" s="3">
        <v>2757</v>
      </c>
      <c r="M214" s="3">
        <v>718007098</v>
      </c>
      <c r="N214" s="3" t="s">
        <v>1193</v>
      </c>
      <c r="O214" s="3">
        <v>0</v>
      </c>
      <c r="P214" s="3">
        <v>2757</v>
      </c>
      <c r="Q214" s="3">
        <v>2757</v>
      </c>
      <c r="R214" s="3">
        <v>718007098</v>
      </c>
      <c r="S214" s="3" t="s">
        <v>764</v>
      </c>
      <c r="T214" s="3" t="s">
        <v>313</v>
      </c>
      <c r="U214" s="3" t="s">
        <v>1194</v>
      </c>
      <c r="V214" s="3" t="s">
        <v>313</v>
      </c>
      <c r="W214" s="3" t="s">
        <v>767</v>
      </c>
      <c r="X214" s="3" t="s">
        <v>1195</v>
      </c>
      <c r="Y214" s="3">
        <v>0</v>
      </c>
      <c r="Z214" s="4">
        <v>1133</v>
      </c>
      <c r="AA214" s="4">
        <v>1</v>
      </c>
      <c r="AB214" s="4">
        <v>718007098</v>
      </c>
      <c r="AC214" s="4">
        <v>1.1299999999999999</v>
      </c>
    </row>
    <row r="215" spans="1:29" customFormat="1" x14ac:dyDescent="0.25">
      <c r="A215" s="3">
        <v>213</v>
      </c>
      <c r="B215" s="3">
        <v>1142</v>
      </c>
      <c r="C215" s="3" t="s">
        <v>462</v>
      </c>
      <c r="D215" s="3" t="s">
        <v>1196</v>
      </c>
      <c r="E215" s="3" t="s">
        <v>1197</v>
      </c>
      <c r="F215" s="3">
        <v>1</v>
      </c>
      <c r="G215" s="3">
        <v>36455</v>
      </c>
      <c r="H215" s="3" t="s">
        <v>870</v>
      </c>
      <c r="I215" s="3" t="s">
        <v>465</v>
      </c>
      <c r="J215" s="3">
        <v>36455</v>
      </c>
      <c r="K215" s="3">
        <v>2742</v>
      </c>
      <c r="L215" s="3">
        <v>2742</v>
      </c>
      <c r="M215" s="3">
        <v>718007021</v>
      </c>
      <c r="N215" s="3" t="s">
        <v>1197</v>
      </c>
      <c r="O215" s="3">
        <v>0</v>
      </c>
      <c r="P215" s="3">
        <v>2742</v>
      </c>
      <c r="Q215" s="3">
        <v>2742</v>
      </c>
      <c r="R215" s="3">
        <v>718007021</v>
      </c>
      <c r="S215" s="3" t="s">
        <v>392</v>
      </c>
      <c r="T215" s="3" t="s">
        <v>1198</v>
      </c>
      <c r="U215" s="3" t="s">
        <v>1199</v>
      </c>
      <c r="V215" s="3" t="s">
        <v>1198</v>
      </c>
      <c r="W215" s="3" t="s">
        <v>395</v>
      </c>
      <c r="X215" s="3" t="s">
        <v>353</v>
      </c>
      <c r="Y215" s="3">
        <v>0</v>
      </c>
      <c r="Z215" s="4">
        <v>513</v>
      </c>
      <c r="AA215" s="4">
        <v>1</v>
      </c>
      <c r="AB215" s="4">
        <v>718007021</v>
      </c>
      <c r="AC215" s="4">
        <v>3.27</v>
      </c>
    </row>
    <row r="216" spans="1:29" customFormat="1" x14ac:dyDescent="0.25">
      <c r="A216" s="3">
        <v>214</v>
      </c>
      <c r="B216" s="3">
        <v>1145</v>
      </c>
      <c r="C216" s="3" t="s">
        <v>471</v>
      </c>
      <c r="D216" s="3" t="s">
        <v>1013</v>
      </c>
      <c r="E216" s="3" t="s">
        <v>1200</v>
      </c>
      <c r="F216" s="3">
        <v>1</v>
      </c>
      <c r="G216" s="3">
        <v>24541</v>
      </c>
      <c r="H216" s="3" t="s">
        <v>870</v>
      </c>
      <c r="I216" s="3" t="s">
        <v>465</v>
      </c>
      <c r="J216" s="3">
        <v>24541</v>
      </c>
      <c r="K216" s="3">
        <v>2753</v>
      </c>
      <c r="L216" s="3">
        <v>2753</v>
      </c>
      <c r="M216" s="3">
        <v>718007090</v>
      </c>
      <c r="N216" s="3" t="s">
        <v>1200</v>
      </c>
      <c r="O216" s="3">
        <v>0</v>
      </c>
      <c r="P216" s="3">
        <v>2753</v>
      </c>
      <c r="Q216" s="3">
        <v>2753</v>
      </c>
      <c r="R216" s="3">
        <v>718007090</v>
      </c>
      <c r="S216" s="3" t="s">
        <v>365</v>
      </c>
      <c r="T216" s="3" t="s">
        <v>1032</v>
      </c>
      <c r="U216" s="3" t="s">
        <v>1201</v>
      </c>
      <c r="V216" s="3" t="s">
        <v>1032</v>
      </c>
      <c r="W216" s="3" t="s">
        <v>368</v>
      </c>
      <c r="X216" s="3" t="s">
        <v>1202</v>
      </c>
      <c r="Y216" s="3">
        <v>0</v>
      </c>
      <c r="Z216" s="4">
        <v>1125</v>
      </c>
      <c r="AA216" s="4">
        <v>1</v>
      </c>
      <c r="AB216" s="4">
        <v>718007090</v>
      </c>
      <c r="AC216" s="4">
        <v>2.4041000000000001</v>
      </c>
    </row>
    <row r="217" spans="1:29" customFormat="1" x14ac:dyDescent="0.25">
      <c r="A217" s="3">
        <v>215</v>
      </c>
      <c r="B217" s="3">
        <v>1149</v>
      </c>
      <c r="C217" s="3" t="s">
        <v>361</v>
      </c>
      <c r="D217" s="3" t="s">
        <v>1180</v>
      </c>
      <c r="E217" s="3" t="s">
        <v>1203</v>
      </c>
      <c r="F217" s="3">
        <v>1</v>
      </c>
      <c r="G217" s="3">
        <v>9867</v>
      </c>
      <c r="H217" s="3" t="s">
        <v>870</v>
      </c>
      <c r="I217" s="3" t="s">
        <v>364</v>
      </c>
      <c r="J217" s="3">
        <v>9867</v>
      </c>
      <c r="K217" s="3">
        <v>2170</v>
      </c>
      <c r="L217" s="3">
        <v>2170</v>
      </c>
      <c r="M217" s="3">
        <v>718005594</v>
      </c>
      <c r="N217" s="3" t="s">
        <v>1203</v>
      </c>
      <c r="O217" s="3">
        <v>0</v>
      </c>
      <c r="P217" s="3">
        <v>2170</v>
      </c>
      <c r="Q217" s="3">
        <v>2170</v>
      </c>
      <c r="R217" s="3">
        <v>718005594</v>
      </c>
      <c r="S217" s="3" t="s">
        <v>330</v>
      </c>
      <c r="T217" s="3" t="s">
        <v>1204</v>
      </c>
      <c r="U217" s="3" t="s">
        <v>1205</v>
      </c>
      <c r="V217" s="3" t="s">
        <v>1204</v>
      </c>
      <c r="W217" s="3" t="s">
        <v>333</v>
      </c>
      <c r="X217" s="3" t="s">
        <v>896</v>
      </c>
      <c r="Y217" s="3">
        <v>0</v>
      </c>
      <c r="Z217" s="4">
        <v>990</v>
      </c>
      <c r="AA217" s="4">
        <v>1</v>
      </c>
      <c r="AB217" s="4">
        <v>718005594</v>
      </c>
      <c r="AC217" s="4">
        <v>0.97</v>
      </c>
    </row>
    <row r="218" spans="1:29" customFormat="1" x14ac:dyDescent="0.25">
      <c r="A218" s="3">
        <v>216</v>
      </c>
      <c r="B218" s="3">
        <v>1150</v>
      </c>
      <c r="C218" s="3" t="s">
        <v>361</v>
      </c>
      <c r="D218" s="3" t="s">
        <v>370</v>
      </c>
      <c r="E218" s="3" t="s">
        <v>1206</v>
      </c>
      <c r="F218" s="3">
        <v>1</v>
      </c>
      <c r="G218" s="3">
        <v>56060</v>
      </c>
      <c r="H218" s="3" t="s">
        <v>870</v>
      </c>
      <c r="I218" s="3" t="s">
        <v>364</v>
      </c>
      <c r="J218" s="3">
        <v>56060</v>
      </c>
      <c r="K218" s="3">
        <v>2161</v>
      </c>
      <c r="L218" s="3">
        <v>2161</v>
      </c>
      <c r="M218" s="3">
        <v>718005572</v>
      </c>
      <c r="N218" s="3" t="s">
        <v>1206</v>
      </c>
      <c r="O218" s="3">
        <v>0</v>
      </c>
      <c r="P218" s="3">
        <v>2161</v>
      </c>
      <c r="Q218" s="3">
        <v>2161</v>
      </c>
      <c r="R218" s="3">
        <v>718005572</v>
      </c>
      <c r="S218" s="3" t="s">
        <v>1018</v>
      </c>
      <c r="T218" s="3" t="s">
        <v>1207</v>
      </c>
      <c r="U218" s="3" t="s">
        <v>1208</v>
      </c>
      <c r="V218" s="3" t="s">
        <v>1207</v>
      </c>
      <c r="W218" s="3" t="s">
        <v>1021</v>
      </c>
      <c r="X218" s="3" t="s">
        <v>1133</v>
      </c>
      <c r="Y218" s="3">
        <v>0</v>
      </c>
      <c r="Z218" s="4">
        <v>988</v>
      </c>
      <c r="AA218" s="4">
        <v>1</v>
      </c>
      <c r="AB218" s="4">
        <v>718005572</v>
      </c>
      <c r="AC218" s="4">
        <v>5.49</v>
      </c>
    </row>
    <row r="219" spans="1:29" customFormat="1" x14ac:dyDescent="0.25">
      <c r="A219" s="3">
        <v>217</v>
      </c>
      <c r="B219" s="3">
        <v>1157</v>
      </c>
      <c r="C219" s="3" t="s">
        <v>361</v>
      </c>
      <c r="D219" s="3" t="s">
        <v>1180</v>
      </c>
      <c r="E219" s="3" t="s">
        <v>1209</v>
      </c>
      <c r="F219" s="3">
        <v>1</v>
      </c>
      <c r="G219" s="3">
        <v>40357</v>
      </c>
      <c r="H219" s="3" t="s">
        <v>870</v>
      </c>
      <c r="I219" s="3" t="s">
        <v>364</v>
      </c>
      <c r="J219" s="3">
        <v>40357</v>
      </c>
      <c r="K219" s="3">
        <v>2171</v>
      </c>
      <c r="L219" s="3">
        <v>2171</v>
      </c>
      <c r="M219" s="3">
        <v>718005596</v>
      </c>
      <c r="N219" s="3" t="s">
        <v>1209</v>
      </c>
      <c r="O219" s="3">
        <v>0</v>
      </c>
      <c r="P219" s="3">
        <v>2171</v>
      </c>
      <c r="Q219" s="3">
        <v>2171</v>
      </c>
      <c r="R219" s="3">
        <v>718005596</v>
      </c>
      <c r="S219" s="3" t="s">
        <v>306</v>
      </c>
      <c r="T219" s="3" t="s">
        <v>1210</v>
      </c>
      <c r="U219" s="3" t="s">
        <v>1211</v>
      </c>
      <c r="V219" s="3" t="s">
        <v>1210</v>
      </c>
      <c r="W219" s="3" t="s">
        <v>309</v>
      </c>
      <c r="X219" s="3" t="s">
        <v>1212</v>
      </c>
      <c r="Y219" s="3">
        <v>0</v>
      </c>
      <c r="Z219" s="4">
        <v>990</v>
      </c>
      <c r="AA219" s="4">
        <v>1</v>
      </c>
      <c r="AB219" s="4">
        <v>718005596</v>
      </c>
      <c r="AC219" s="4">
        <v>3.86</v>
      </c>
    </row>
    <row r="220" spans="1:29" customFormat="1" x14ac:dyDescent="0.25">
      <c r="A220" s="3">
        <v>218</v>
      </c>
      <c r="B220" s="3">
        <v>1165</v>
      </c>
      <c r="C220" s="3" t="s">
        <v>462</v>
      </c>
      <c r="D220" s="3" t="s">
        <v>1196</v>
      </c>
      <c r="E220" s="3" t="s">
        <v>1213</v>
      </c>
      <c r="F220" s="3">
        <v>1</v>
      </c>
      <c r="G220" s="3">
        <v>53865</v>
      </c>
      <c r="H220" s="3" t="s">
        <v>870</v>
      </c>
      <c r="I220" s="3" t="s">
        <v>465</v>
      </c>
      <c r="J220" s="3">
        <v>53865</v>
      </c>
      <c r="K220" s="3">
        <v>2741</v>
      </c>
      <c r="L220" s="3">
        <v>2741</v>
      </c>
      <c r="M220" s="3">
        <v>718007019</v>
      </c>
      <c r="N220" s="3" t="s">
        <v>1213</v>
      </c>
      <c r="O220" s="3">
        <v>0</v>
      </c>
      <c r="P220" s="3">
        <v>2741</v>
      </c>
      <c r="Q220" s="3">
        <v>2741</v>
      </c>
      <c r="R220" s="3">
        <v>718007019</v>
      </c>
      <c r="S220" s="3" t="s">
        <v>398</v>
      </c>
      <c r="T220" s="3" t="s">
        <v>1214</v>
      </c>
      <c r="U220" s="3" t="s">
        <v>1215</v>
      </c>
      <c r="V220" s="3" t="s">
        <v>1214</v>
      </c>
      <c r="W220" s="3" t="s">
        <v>401</v>
      </c>
      <c r="X220" s="3" t="s">
        <v>510</v>
      </c>
      <c r="Y220" s="3">
        <v>0</v>
      </c>
      <c r="Z220" s="4">
        <v>513</v>
      </c>
      <c r="AA220" s="4">
        <v>1</v>
      </c>
      <c r="AB220" s="4">
        <v>718007019</v>
      </c>
      <c r="AC220" s="4">
        <v>5.17</v>
      </c>
    </row>
    <row r="221" spans="1:29" customFormat="1" x14ac:dyDescent="0.25">
      <c r="A221" s="3">
        <v>219</v>
      </c>
      <c r="B221" s="3">
        <v>1182</v>
      </c>
      <c r="C221" s="3" t="s">
        <v>462</v>
      </c>
      <c r="D221" s="3" t="s">
        <v>1216</v>
      </c>
      <c r="E221" s="3" t="s">
        <v>1217</v>
      </c>
      <c r="F221" s="3">
        <v>1</v>
      </c>
      <c r="G221" s="3">
        <v>16548</v>
      </c>
      <c r="H221" s="3" t="s">
        <v>870</v>
      </c>
      <c r="I221" s="3" t="s">
        <v>465</v>
      </c>
      <c r="J221" s="3">
        <v>16548</v>
      </c>
      <c r="K221" s="3">
        <v>2734</v>
      </c>
      <c r="L221" s="3">
        <v>2734</v>
      </c>
      <c r="M221" s="3">
        <v>718007002</v>
      </c>
      <c r="N221" s="3" t="s">
        <v>1217</v>
      </c>
      <c r="O221" s="3">
        <v>0</v>
      </c>
      <c r="P221" s="3">
        <v>2734</v>
      </c>
      <c r="Q221" s="3">
        <v>2734</v>
      </c>
      <c r="R221" s="3">
        <v>718007002</v>
      </c>
      <c r="S221" s="3" t="s">
        <v>392</v>
      </c>
      <c r="T221" s="3" t="s">
        <v>1218</v>
      </c>
      <c r="U221" s="3" t="s">
        <v>1219</v>
      </c>
      <c r="V221" s="3" t="s">
        <v>1218</v>
      </c>
      <c r="W221" s="3" t="s">
        <v>395</v>
      </c>
      <c r="X221" s="3" t="s">
        <v>1220</v>
      </c>
      <c r="Y221" s="3">
        <v>0</v>
      </c>
      <c r="Z221" s="4">
        <v>511</v>
      </c>
      <c r="AA221" s="4">
        <v>1</v>
      </c>
      <c r="AB221" s="4">
        <v>718007002</v>
      </c>
      <c r="AC221" s="4">
        <v>1.6</v>
      </c>
    </row>
    <row r="222" spans="1:29" customFormat="1" x14ac:dyDescent="0.25">
      <c r="A222" s="3">
        <v>220</v>
      </c>
      <c r="B222" s="3">
        <v>1185</v>
      </c>
      <c r="C222" s="3" t="s">
        <v>361</v>
      </c>
      <c r="D222" s="3" t="s">
        <v>362</v>
      </c>
      <c r="E222" s="3" t="s">
        <v>1221</v>
      </c>
      <c r="F222" s="3">
        <v>1</v>
      </c>
      <c r="G222" s="3">
        <v>5725</v>
      </c>
      <c r="H222" s="3" t="s">
        <v>870</v>
      </c>
      <c r="I222" s="3" t="s">
        <v>364</v>
      </c>
      <c r="J222" s="3">
        <v>5725</v>
      </c>
      <c r="K222" s="3">
        <v>2143</v>
      </c>
      <c r="L222" s="3">
        <v>2143</v>
      </c>
      <c r="M222" s="3">
        <v>718005531</v>
      </c>
      <c r="N222" s="3" t="s">
        <v>1221</v>
      </c>
      <c r="O222" s="3">
        <v>0</v>
      </c>
      <c r="P222" s="3">
        <v>2143</v>
      </c>
      <c r="Q222" s="3">
        <v>2143</v>
      </c>
      <c r="R222" s="3">
        <v>718005531</v>
      </c>
      <c r="S222" s="3" t="s">
        <v>312</v>
      </c>
      <c r="T222" s="3" t="s">
        <v>1222</v>
      </c>
      <c r="U222" s="3" t="s">
        <v>1223</v>
      </c>
      <c r="V222" s="3" t="s">
        <v>1222</v>
      </c>
      <c r="W222" s="3" t="s">
        <v>315</v>
      </c>
      <c r="X222" s="3" t="s">
        <v>1224</v>
      </c>
      <c r="Y222" s="3">
        <v>0</v>
      </c>
      <c r="Z222" s="4">
        <v>986</v>
      </c>
      <c r="AA222" s="4">
        <v>1</v>
      </c>
      <c r="AB222" s="4">
        <v>718005531</v>
      </c>
      <c r="AC222" s="4">
        <v>0.56999999999999995</v>
      </c>
    </row>
    <row r="223" spans="1:29" customFormat="1" x14ac:dyDescent="0.25">
      <c r="A223" s="3">
        <v>221</v>
      </c>
      <c r="B223" s="3">
        <v>1187</v>
      </c>
      <c r="C223" s="3" t="s">
        <v>471</v>
      </c>
      <c r="D223" s="3" t="s">
        <v>472</v>
      </c>
      <c r="E223" s="3" t="s">
        <v>1225</v>
      </c>
      <c r="F223" s="3">
        <v>1</v>
      </c>
      <c r="G223" s="3">
        <v>13220</v>
      </c>
      <c r="H223" s="3" t="s">
        <v>870</v>
      </c>
      <c r="I223" s="3" t="s">
        <v>465</v>
      </c>
      <c r="J223" s="3">
        <v>13220</v>
      </c>
      <c r="K223" s="3">
        <v>2751</v>
      </c>
      <c r="L223" s="3">
        <v>2751</v>
      </c>
      <c r="M223" s="3">
        <v>718007086</v>
      </c>
      <c r="N223" s="3" t="s">
        <v>1225</v>
      </c>
      <c r="O223" s="3">
        <v>0</v>
      </c>
      <c r="P223" s="3">
        <v>2751</v>
      </c>
      <c r="Q223" s="3">
        <v>2751</v>
      </c>
      <c r="R223" s="3">
        <v>718007086</v>
      </c>
      <c r="S223" s="3" t="s">
        <v>406</v>
      </c>
      <c r="T223" s="3" t="s">
        <v>1226</v>
      </c>
      <c r="U223" s="3" t="s">
        <v>1227</v>
      </c>
      <c r="V223" s="3" t="s">
        <v>1226</v>
      </c>
      <c r="W223" s="3" t="s">
        <v>409</v>
      </c>
      <c r="X223" s="3" t="s">
        <v>1228</v>
      </c>
      <c r="Y223" s="3">
        <v>0</v>
      </c>
      <c r="Z223" s="4">
        <v>1133</v>
      </c>
      <c r="AA223" s="4">
        <v>1</v>
      </c>
      <c r="AB223" s="4">
        <v>718007086</v>
      </c>
      <c r="AC223" s="4">
        <v>1.32</v>
      </c>
    </row>
    <row r="224" spans="1:29" customFormat="1" x14ac:dyDescent="0.25">
      <c r="A224" s="3">
        <v>222</v>
      </c>
      <c r="B224" s="3">
        <v>1188</v>
      </c>
      <c r="C224" s="3" t="s">
        <v>471</v>
      </c>
      <c r="D224" s="3" t="s">
        <v>1013</v>
      </c>
      <c r="E224" s="3" t="s">
        <v>1229</v>
      </c>
      <c r="F224" s="3">
        <v>1</v>
      </c>
      <c r="G224" s="3">
        <v>12380</v>
      </c>
      <c r="H224" s="3" t="s">
        <v>870</v>
      </c>
      <c r="I224" s="3" t="s">
        <v>465</v>
      </c>
      <c r="J224" s="3">
        <v>12380</v>
      </c>
      <c r="K224" s="3">
        <v>2752</v>
      </c>
      <c r="L224" s="3">
        <v>2752</v>
      </c>
      <c r="M224" s="3">
        <v>718007088</v>
      </c>
      <c r="N224" s="3" t="s">
        <v>1229</v>
      </c>
      <c r="O224" s="3">
        <v>0</v>
      </c>
      <c r="P224" s="3">
        <v>2752</v>
      </c>
      <c r="Q224" s="3">
        <v>2752</v>
      </c>
      <c r="R224" s="3">
        <v>718007088</v>
      </c>
      <c r="S224" s="3" t="s">
        <v>319</v>
      </c>
      <c r="T224" s="3" t="s">
        <v>1230</v>
      </c>
      <c r="U224" s="3" t="s">
        <v>1231</v>
      </c>
      <c r="V224" s="3" t="s">
        <v>1230</v>
      </c>
      <c r="W224" s="3" t="s">
        <v>322</v>
      </c>
      <c r="X224" s="3" t="s">
        <v>1232</v>
      </c>
      <c r="Y224" s="3">
        <v>0</v>
      </c>
      <c r="Z224" s="4">
        <v>1125</v>
      </c>
      <c r="AA224" s="4">
        <v>1</v>
      </c>
      <c r="AB224" s="4">
        <v>718007088</v>
      </c>
      <c r="AC224" s="4">
        <v>1.22</v>
      </c>
    </row>
    <row r="225" spans="1:29" customFormat="1" x14ac:dyDescent="0.25">
      <c r="A225" s="3">
        <v>223</v>
      </c>
      <c r="B225" s="3">
        <v>1190</v>
      </c>
      <c r="C225" s="3" t="s">
        <v>361</v>
      </c>
      <c r="D225" s="3" t="s">
        <v>362</v>
      </c>
      <c r="E225" s="3" t="s">
        <v>1233</v>
      </c>
      <c r="F225" s="3">
        <v>1</v>
      </c>
      <c r="G225" s="3">
        <v>14593</v>
      </c>
      <c r="H225" s="3" t="s">
        <v>870</v>
      </c>
      <c r="I225" s="3" t="s">
        <v>364</v>
      </c>
      <c r="J225" s="3">
        <v>14593</v>
      </c>
      <c r="K225" s="3">
        <v>2144</v>
      </c>
      <c r="L225" s="3">
        <v>2144</v>
      </c>
      <c r="M225" s="3">
        <v>718005533</v>
      </c>
      <c r="N225" s="3" t="s">
        <v>1233</v>
      </c>
      <c r="O225" s="3">
        <v>0</v>
      </c>
      <c r="P225" s="3">
        <v>2144</v>
      </c>
      <c r="Q225" s="3">
        <v>2144</v>
      </c>
      <c r="R225" s="3">
        <v>718005533</v>
      </c>
      <c r="S225" s="3" t="s">
        <v>330</v>
      </c>
      <c r="T225" s="3" t="s">
        <v>393</v>
      </c>
      <c r="U225" s="3" t="s">
        <v>1234</v>
      </c>
      <c r="V225" s="3" t="s">
        <v>393</v>
      </c>
      <c r="W225" s="3" t="s">
        <v>333</v>
      </c>
      <c r="X225" s="3" t="s">
        <v>729</v>
      </c>
      <c r="Y225" s="3">
        <v>0</v>
      </c>
      <c r="Z225" s="4">
        <v>986</v>
      </c>
      <c r="AA225" s="4">
        <v>1</v>
      </c>
      <c r="AB225" s="4">
        <v>718005533</v>
      </c>
      <c r="AC225" s="4">
        <v>1.45</v>
      </c>
    </row>
    <row r="226" spans="1:29" customFormat="1" x14ac:dyDescent="0.25">
      <c r="A226" s="3">
        <v>224</v>
      </c>
      <c r="B226" s="3">
        <v>1192</v>
      </c>
      <c r="C226" s="3" t="s">
        <v>361</v>
      </c>
      <c r="D226" s="3" t="s">
        <v>370</v>
      </c>
      <c r="E226" s="3" t="s">
        <v>1235</v>
      </c>
      <c r="F226" s="3">
        <v>1</v>
      </c>
      <c r="G226" s="3">
        <v>22695</v>
      </c>
      <c r="H226" s="3" t="s">
        <v>870</v>
      </c>
      <c r="I226" s="3" t="s">
        <v>364</v>
      </c>
      <c r="J226" s="3">
        <v>22695</v>
      </c>
      <c r="K226" s="3">
        <v>2158</v>
      </c>
      <c r="L226" s="3">
        <v>2158</v>
      </c>
      <c r="M226" s="3">
        <v>718005566</v>
      </c>
      <c r="N226" s="3" t="s">
        <v>1235</v>
      </c>
      <c r="O226" s="3">
        <v>0</v>
      </c>
      <c r="P226" s="3">
        <v>2158</v>
      </c>
      <c r="Q226" s="3">
        <v>2158</v>
      </c>
      <c r="R226" s="3">
        <v>718005566</v>
      </c>
      <c r="S226" s="3" t="s">
        <v>365</v>
      </c>
      <c r="T226" s="3" t="s">
        <v>1145</v>
      </c>
      <c r="U226" s="3" t="s">
        <v>1236</v>
      </c>
      <c r="V226" s="3" t="s">
        <v>1145</v>
      </c>
      <c r="W226" s="3" t="s">
        <v>368</v>
      </c>
      <c r="X226" s="3" t="s">
        <v>832</v>
      </c>
      <c r="Y226" s="3">
        <v>0</v>
      </c>
      <c r="Z226" s="4">
        <v>988</v>
      </c>
      <c r="AA226" s="4">
        <v>1</v>
      </c>
      <c r="AB226" s="4">
        <v>718005566</v>
      </c>
      <c r="AC226" s="4">
        <v>2.23</v>
      </c>
    </row>
    <row r="227" spans="1:29" customFormat="1" x14ac:dyDescent="0.25">
      <c r="A227" s="3">
        <v>225</v>
      </c>
      <c r="B227" s="3">
        <v>1201</v>
      </c>
      <c r="C227" s="3" t="s">
        <v>361</v>
      </c>
      <c r="D227" s="3" t="s">
        <v>1180</v>
      </c>
      <c r="E227" s="3" t="s">
        <v>1237</v>
      </c>
      <c r="F227" s="3">
        <v>1</v>
      </c>
      <c r="G227" s="3">
        <v>34466</v>
      </c>
      <c r="H227" s="3" t="s">
        <v>870</v>
      </c>
      <c r="I227" s="3" t="s">
        <v>364</v>
      </c>
      <c r="J227" s="3">
        <v>34466</v>
      </c>
      <c r="K227" s="3">
        <v>2169</v>
      </c>
      <c r="L227" s="3">
        <v>2169</v>
      </c>
      <c r="M227" s="3">
        <v>718005592</v>
      </c>
      <c r="N227" s="3" t="s">
        <v>1237</v>
      </c>
      <c r="O227" s="3">
        <v>0</v>
      </c>
      <c r="P227" s="3">
        <v>2169</v>
      </c>
      <c r="Q227" s="3">
        <v>2169</v>
      </c>
      <c r="R227" s="3">
        <v>718005592</v>
      </c>
      <c r="S227" s="3" t="s">
        <v>312</v>
      </c>
      <c r="T227" s="3" t="s">
        <v>1238</v>
      </c>
      <c r="U227" s="3" t="s">
        <v>1239</v>
      </c>
      <c r="V227" s="3" t="s">
        <v>1238</v>
      </c>
      <c r="W227" s="3" t="s">
        <v>315</v>
      </c>
      <c r="X227" s="3" t="s">
        <v>1240</v>
      </c>
      <c r="Y227" s="3">
        <v>0</v>
      </c>
      <c r="Z227" s="4">
        <v>990</v>
      </c>
      <c r="AA227" s="4">
        <v>1</v>
      </c>
      <c r="AB227" s="4">
        <v>718005592</v>
      </c>
      <c r="AC227" s="4">
        <v>3.23</v>
      </c>
    </row>
    <row r="228" spans="1:29" customFormat="1" x14ac:dyDescent="0.25">
      <c r="A228" s="3">
        <v>226</v>
      </c>
      <c r="B228" s="3">
        <v>1204</v>
      </c>
      <c r="C228" s="3" t="s">
        <v>471</v>
      </c>
      <c r="D228" s="3" t="s">
        <v>472</v>
      </c>
      <c r="E228" s="3" t="s">
        <v>1241</v>
      </c>
      <c r="F228" s="3">
        <v>1</v>
      </c>
      <c r="G228" s="3">
        <v>17444</v>
      </c>
      <c r="H228" s="3" t="s">
        <v>870</v>
      </c>
      <c r="I228" s="3" t="s">
        <v>465</v>
      </c>
      <c r="J228" s="3">
        <v>17444</v>
      </c>
      <c r="K228" s="3">
        <v>2750</v>
      </c>
      <c r="L228" s="3">
        <v>2750</v>
      </c>
      <c r="M228" s="3">
        <v>718007084</v>
      </c>
      <c r="N228" s="3" t="s">
        <v>1241</v>
      </c>
      <c r="O228" s="3">
        <v>0</v>
      </c>
      <c r="P228" s="3">
        <v>2750</v>
      </c>
      <c r="Q228" s="3">
        <v>2750</v>
      </c>
      <c r="R228" s="3">
        <v>718007084</v>
      </c>
      <c r="S228" s="3" t="s">
        <v>300</v>
      </c>
      <c r="T228" s="3" t="s">
        <v>742</v>
      </c>
      <c r="U228" s="3" t="s">
        <v>1242</v>
      </c>
      <c r="V228" s="3" t="s">
        <v>742</v>
      </c>
      <c r="W228" s="3" t="s">
        <v>303</v>
      </c>
      <c r="X228" s="3" t="s">
        <v>1243</v>
      </c>
      <c r="Y228" s="3">
        <v>0</v>
      </c>
      <c r="Z228" s="4">
        <v>1133</v>
      </c>
      <c r="AA228" s="4">
        <v>1</v>
      </c>
      <c r="AB228" s="4">
        <v>718007084</v>
      </c>
      <c r="AC228" s="4">
        <v>1.75</v>
      </c>
    </row>
    <row r="229" spans="1:29" customFormat="1" x14ac:dyDescent="0.25">
      <c r="A229" s="3">
        <v>227</v>
      </c>
      <c r="B229" s="3">
        <v>1216</v>
      </c>
      <c r="C229" s="3" t="s">
        <v>462</v>
      </c>
      <c r="D229" s="3" t="s">
        <v>463</v>
      </c>
      <c r="E229" s="3" t="s">
        <v>1244</v>
      </c>
      <c r="F229" s="3">
        <v>1</v>
      </c>
      <c r="G229" s="3">
        <v>34695</v>
      </c>
      <c r="H229" s="3" t="s">
        <v>870</v>
      </c>
      <c r="I229" s="3" t="s">
        <v>465</v>
      </c>
      <c r="J229" s="3">
        <v>34695</v>
      </c>
      <c r="K229" s="3">
        <v>6228</v>
      </c>
      <c r="L229" s="3">
        <v>6228</v>
      </c>
      <c r="M229" s="3">
        <v>718020027</v>
      </c>
      <c r="N229" s="3" t="s">
        <v>1244</v>
      </c>
      <c r="O229" s="3">
        <v>0</v>
      </c>
      <c r="P229" s="3">
        <v>6228</v>
      </c>
      <c r="Q229" s="3">
        <v>6228</v>
      </c>
      <c r="R229" s="3">
        <v>718020027</v>
      </c>
      <c r="S229" s="3" t="s">
        <v>372</v>
      </c>
      <c r="T229" s="3" t="s">
        <v>795</v>
      </c>
      <c r="U229" s="3" t="s">
        <v>1245</v>
      </c>
      <c r="V229" s="3" t="s">
        <v>795</v>
      </c>
      <c r="W229" s="3" t="s">
        <v>375</v>
      </c>
      <c r="X229" s="3" t="s">
        <v>468</v>
      </c>
      <c r="Y229" s="3">
        <v>0</v>
      </c>
      <c r="Z229" s="4">
        <v>506</v>
      </c>
      <c r="AA229" s="4">
        <v>1</v>
      </c>
      <c r="AB229" s="4">
        <v>718020027</v>
      </c>
      <c r="AC229" s="4">
        <v>3.44</v>
      </c>
    </row>
    <row r="230" spans="1:29" customFormat="1" x14ac:dyDescent="0.25">
      <c r="A230" s="3">
        <v>228</v>
      </c>
      <c r="B230" s="3">
        <v>1223</v>
      </c>
      <c r="C230" s="3" t="s">
        <v>361</v>
      </c>
      <c r="D230" s="3" t="s">
        <v>362</v>
      </c>
      <c r="E230" s="3" t="s">
        <v>1246</v>
      </c>
      <c r="F230" s="3">
        <v>1</v>
      </c>
      <c r="G230" s="3">
        <v>41281</v>
      </c>
      <c r="H230" s="3" t="s">
        <v>870</v>
      </c>
      <c r="I230" s="3" t="s">
        <v>364</v>
      </c>
      <c r="J230" s="3">
        <v>41281</v>
      </c>
      <c r="K230" s="3">
        <v>2145</v>
      </c>
      <c r="L230" s="3">
        <v>2145</v>
      </c>
      <c r="M230" s="3">
        <v>718005535</v>
      </c>
      <c r="N230" s="3" t="s">
        <v>1246</v>
      </c>
      <c r="O230" s="3">
        <v>0</v>
      </c>
      <c r="P230" s="3">
        <v>2145</v>
      </c>
      <c r="Q230" s="3">
        <v>2145</v>
      </c>
      <c r="R230" s="3">
        <v>718005535</v>
      </c>
      <c r="S230" s="3" t="s">
        <v>306</v>
      </c>
      <c r="T230" s="3" t="s">
        <v>1247</v>
      </c>
      <c r="U230" s="3" t="s">
        <v>1248</v>
      </c>
      <c r="V230" s="3" t="s">
        <v>1247</v>
      </c>
      <c r="W230" s="3" t="s">
        <v>309</v>
      </c>
      <c r="X230" s="3" t="s">
        <v>832</v>
      </c>
      <c r="Y230" s="3">
        <v>0</v>
      </c>
      <c r="Z230" s="4">
        <v>986</v>
      </c>
      <c r="AA230" s="4">
        <v>1</v>
      </c>
      <c r="AB230" s="4">
        <v>718005535</v>
      </c>
      <c r="AC230" s="4">
        <v>4.0999999999999996</v>
      </c>
    </row>
    <row r="231" spans="1:29" customFormat="1" x14ac:dyDescent="0.25">
      <c r="A231" s="3">
        <v>229</v>
      </c>
      <c r="B231" s="3">
        <v>1227</v>
      </c>
      <c r="C231" s="3" t="s">
        <v>462</v>
      </c>
      <c r="D231" s="3" t="s">
        <v>477</v>
      </c>
      <c r="E231" s="3" t="s">
        <v>1249</v>
      </c>
      <c r="F231" s="3">
        <v>1</v>
      </c>
      <c r="G231" s="3">
        <v>20528</v>
      </c>
      <c r="H231" s="3" t="s">
        <v>870</v>
      </c>
      <c r="I231" s="3" t="s">
        <v>465</v>
      </c>
      <c r="J231" s="3">
        <v>20528</v>
      </c>
      <c r="K231" s="3">
        <v>2715</v>
      </c>
      <c r="L231" s="3">
        <v>2715</v>
      </c>
      <c r="M231" s="3">
        <v>718006957</v>
      </c>
      <c r="N231" s="3" t="s">
        <v>1249</v>
      </c>
      <c r="O231" s="3">
        <v>0</v>
      </c>
      <c r="P231" s="3">
        <v>2715</v>
      </c>
      <c r="Q231" s="3">
        <v>2715</v>
      </c>
      <c r="R231" s="3">
        <v>718006957</v>
      </c>
      <c r="S231" s="3" t="s">
        <v>365</v>
      </c>
      <c r="T231" s="3" t="s">
        <v>1250</v>
      </c>
      <c r="U231" s="3" t="s">
        <v>1251</v>
      </c>
      <c r="V231" s="3" t="s">
        <v>1250</v>
      </c>
      <c r="W231" s="3" t="s">
        <v>368</v>
      </c>
      <c r="X231" s="3" t="s">
        <v>468</v>
      </c>
      <c r="Y231" s="3">
        <v>0</v>
      </c>
      <c r="Z231" s="4">
        <v>505</v>
      </c>
      <c r="AA231" s="4">
        <v>1</v>
      </c>
      <c r="AB231" s="4">
        <v>718006957</v>
      </c>
      <c r="AC231" s="4">
        <v>2</v>
      </c>
    </row>
    <row r="232" spans="1:29" customFormat="1" x14ac:dyDescent="0.25">
      <c r="A232" s="3">
        <v>230</v>
      </c>
      <c r="B232" s="3">
        <v>1232</v>
      </c>
      <c r="C232" s="3" t="s">
        <v>471</v>
      </c>
      <c r="D232" s="3" t="s">
        <v>472</v>
      </c>
      <c r="E232" s="3" t="s">
        <v>1252</v>
      </c>
      <c r="F232" s="3">
        <v>1</v>
      </c>
      <c r="G232" s="3">
        <v>37562</v>
      </c>
      <c r="H232" s="3" t="s">
        <v>870</v>
      </c>
      <c r="I232" s="3" t="s">
        <v>465</v>
      </c>
      <c r="J232" s="3">
        <v>37562</v>
      </c>
      <c r="K232" s="3">
        <v>2749</v>
      </c>
      <c r="L232" s="3">
        <v>2749</v>
      </c>
      <c r="M232" s="3">
        <v>718007082</v>
      </c>
      <c r="N232" s="3" t="s">
        <v>1252</v>
      </c>
      <c r="O232" s="3">
        <v>0</v>
      </c>
      <c r="P232" s="3">
        <v>2749</v>
      </c>
      <c r="Q232" s="3">
        <v>2749</v>
      </c>
      <c r="R232" s="3">
        <v>718007082</v>
      </c>
      <c r="S232" s="3" t="s">
        <v>306</v>
      </c>
      <c r="T232" s="3" t="s">
        <v>1253</v>
      </c>
      <c r="U232" s="3" t="s">
        <v>1254</v>
      </c>
      <c r="V232" s="3" t="s">
        <v>1253</v>
      </c>
      <c r="W232" s="3" t="s">
        <v>309</v>
      </c>
      <c r="X232" s="3" t="s">
        <v>1255</v>
      </c>
      <c r="Y232" s="3">
        <v>0</v>
      </c>
      <c r="Z232" s="4">
        <v>1133</v>
      </c>
      <c r="AA232" s="4">
        <v>1</v>
      </c>
      <c r="AB232" s="4">
        <v>718007082</v>
      </c>
      <c r="AC232" s="4">
        <v>3.71</v>
      </c>
    </row>
    <row r="233" spans="1:29" customFormat="1" x14ac:dyDescent="0.25">
      <c r="A233" s="3">
        <v>231</v>
      </c>
      <c r="B233" s="3">
        <v>1233</v>
      </c>
      <c r="C233" s="3" t="s">
        <v>471</v>
      </c>
      <c r="D233" s="3" t="s">
        <v>472</v>
      </c>
      <c r="E233" s="3" t="s">
        <v>1256</v>
      </c>
      <c r="F233" s="3">
        <v>1</v>
      </c>
      <c r="G233" s="3">
        <v>17078</v>
      </c>
      <c r="H233" s="3" t="s">
        <v>870</v>
      </c>
      <c r="I233" s="3" t="s">
        <v>465</v>
      </c>
      <c r="J233" s="3">
        <v>17078</v>
      </c>
      <c r="K233" s="3">
        <v>2748</v>
      </c>
      <c r="L233" s="3">
        <v>2748</v>
      </c>
      <c r="M233" s="3">
        <v>718007080</v>
      </c>
      <c r="N233" s="3" t="s">
        <v>1256</v>
      </c>
      <c r="O233" s="3">
        <v>0</v>
      </c>
      <c r="P233" s="3">
        <v>2748</v>
      </c>
      <c r="Q233" s="3">
        <v>2748</v>
      </c>
      <c r="R233" s="3">
        <v>718007080</v>
      </c>
      <c r="S233" s="3" t="s">
        <v>330</v>
      </c>
      <c r="T233" s="3" t="s">
        <v>1257</v>
      </c>
      <c r="U233" s="3" t="s">
        <v>1258</v>
      </c>
      <c r="V233" s="3" t="s">
        <v>1257</v>
      </c>
      <c r="W233" s="3" t="s">
        <v>333</v>
      </c>
      <c r="X233" s="3" t="s">
        <v>838</v>
      </c>
      <c r="Y233" s="3">
        <v>0</v>
      </c>
      <c r="Z233" s="4">
        <v>1133</v>
      </c>
      <c r="AA233" s="4">
        <v>1</v>
      </c>
      <c r="AB233" s="4">
        <v>718007080</v>
      </c>
      <c r="AC233" s="4">
        <v>1.71</v>
      </c>
    </row>
    <row r="234" spans="1:29" customFormat="1" x14ac:dyDescent="0.25">
      <c r="A234" s="3">
        <v>232</v>
      </c>
      <c r="B234" s="3">
        <v>1234</v>
      </c>
      <c r="C234" s="3" t="s">
        <v>361</v>
      </c>
      <c r="D234" s="3" t="s">
        <v>362</v>
      </c>
      <c r="E234" s="3" t="s">
        <v>1259</v>
      </c>
      <c r="F234" s="3">
        <v>1</v>
      </c>
      <c r="G234" s="3">
        <v>12794</v>
      </c>
      <c r="H234" s="3" t="s">
        <v>870</v>
      </c>
      <c r="I234" s="3" t="s">
        <v>364</v>
      </c>
      <c r="J234" s="3">
        <v>12794</v>
      </c>
      <c r="K234" s="3">
        <v>2142</v>
      </c>
      <c r="L234" s="3">
        <v>2142</v>
      </c>
      <c r="M234" s="3">
        <v>718005529</v>
      </c>
      <c r="N234" s="3" t="s">
        <v>1259</v>
      </c>
      <c r="O234" s="3">
        <v>0</v>
      </c>
      <c r="P234" s="3">
        <v>2142</v>
      </c>
      <c r="Q234" s="3">
        <v>2142</v>
      </c>
      <c r="R234" s="3">
        <v>718005529</v>
      </c>
      <c r="S234" s="3" t="s">
        <v>336</v>
      </c>
      <c r="T234" s="3" t="s">
        <v>1260</v>
      </c>
      <c r="U234" s="3" t="s">
        <v>1261</v>
      </c>
      <c r="V234" s="3" t="s">
        <v>1260</v>
      </c>
      <c r="W234" s="3" t="s">
        <v>339</v>
      </c>
      <c r="X234" s="3" t="s">
        <v>1262</v>
      </c>
      <c r="Y234" s="3">
        <v>0</v>
      </c>
      <c r="Z234" s="4">
        <v>986</v>
      </c>
      <c r="AA234" s="4">
        <v>1</v>
      </c>
      <c r="AB234" s="4">
        <v>718005529</v>
      </c>
      <c r="AC234" s="4">
        <v>1.27</v>
      </c>
    </row>
    <row r="235" spans="1:29" customFormat="1" x14ac:dyDescent="0.25">
      <c r="A235" s="3">
        <v>233</v>
      </c>
      <c r="B235" s="3">
        <v>1235</v>
      </c>
      <c r="C235" s="3" t="s">
        <v>361</v>
      </c>
      <c r="D235" s="3" t="s">
        <v>370</v>
      </c>
      <c r="E235" s="3" t="s">
        <v>1263</v>
      </c>
      <c r="F235" s="3">
        <v>1</v>
      </c>
      <c r="G235" s="3">
        <v>33753</v>
      </c>
      <c r="H235" s="3" t="s">
        <v>870</v>
      </c>
      <c r="I235" s="3" t="s">
        <v>364</v>
      </c>
      <c r="J235" s="3">
        <v>33753</v>
      </c>
      <c r="K235" s="3">
        <v>2159</v>
      </c>
      <c r="L235" s="3">
        <v>2159</v>
      </c>
      <c r="M235" s="3">
        <v>718005568</v>
      </c>
      <c r="N235" s="3" t="s">
        <v>1263</v>
      </c>
      <c r="O235" s="3">
        <v>0</v>
      </c>
      <c r="P235" s="3">
        <v>2159</v>
      </c>
      <c r="Q235" s="3">
        <v>2159</v>
      </c>
      <c r="R235" s="3">
        <v>718005568</v>
      </c>
      <c r="S235" s="3" t="s">
        <v>640</v>
      </c>
      <c r="T235" s="3" t="s">
        <v>1198</v>
      </c>
      <c r="U235" s="3" t="s">
        <v>1264</v>
      </c>
      <c r="V235" s="3" t="s">
        <v>1198</v>
      </c>
      <c r="W235" s="3" t="s">
        <v>642</v>
      </c>
      <c r="X235" s="3" t="s">
        <v>1265</v>
      </c>
      <c r="Y235" s="3">
        <v>0</v>
      </c>
      <c r="Z235" s="4">
        <v>988</v>
      </c>
      <c r="AA235" s="4">
        <v>1</v>
      </c>
      <c r="AB235" s="4">
        <v>718005568</v>
      </c>
      <c r="AC235" s="4">
        <v>3.27</v>
      </c>
    </row>
    <row r="236" spans="1:29" customFormat="1" x14ac:dyDescent="0.25">
      <c r="A236" s="3">
        <v>234</v>
      </c>
      <c r="B236" s="3">
        <v>1237</v>
      </c>
      <c r="C236" s="3" t="s">
        <v>462</v>
      </c>
      <c r="D236" s="3" t="s">
        <v>477</v>
      </c>
      <c r="E236" s="3" t="s">
        <v>1266</v>
      </c>
      <c r="F236" s="3">
        <v>1</v>
      </c>
      <c r="G236" s="3">
        <v>22016</v>
      </c>
      <c r="H236" s="3" t="s">
        <v>870</v>
      </c>
      <c r="I236" s="3" t="s">
        <v>465</v>
      </c>
      <c r="J236" s="3">
        <v>22016</v>
      </c>
      <c r="K236" s="3">
        <v>2714</v>
      </c>
      <c r="L236" s="3">
        <v>2714</v>
      </c>
      <c r="M236" s="3">
        <v>718006955</v>
      </c>
      <c r="N236" s="3" t="s">
        <v>1266</v>
      </c>
      <c r="O236" s="3">
        <v>0</v>
      </c>
      <c r="P236" s="3">
        <v>2714</v>
      </c>
      <c r="Q236" s="3">
        <v>2714</v>
      </c>
      <c r="R236" s="3">
        <v>718006955</v>
      </c>
      <c r="S236" s="3" t="s">
        <v>319</v>
      </c>
      <c r="T236" s="3" t="s">
        <v>1135</v>
      </c>
      <c r="U236" s="3" t="s">
        <v>1267</v>
      </c>
      <c r="V236" s="3" t="s">
        <v>1135</v>
      </c>
      <c r="W236" s="3" t="s">
        <v>322</v>
      </c>
      <c r="X236" s="3" t="s">
        <v>506</v>
      </c>
      <c r="Y236" s="3">
        <v>0</v>
      </c>
      <c r="Z236" s="4">
        <v>505</v>
      </c>
      <c r="AA236" s="4">
        <v>1</v>
      </c>
      <c r="AB236" s="4">
        <v>718006955</v>
      </c>
      <c r="AC236" s="4">
        <v>2.15</v>
      </c>
    </row>
    <row r="237" spans="1:29" customFormat="1" x14ac:dyDescent="0.25">
      <c r="A237" s="3">
        <v>235</v>
      </c>
      <c r="B237" s="3">
        <v>1239</v>
      </c>
      <c r="C237" s="3" t="s">
        <v>361</v>
      </c>
      <c r="D237" s="3" t="s">
        <v>370</v>
      </c>
      <c r="E237" s="3" t="s">
        <v>1268</v>
      </c>
      <c r="F237" s="3">
        <v>1</v>
      </c>
      <c r="G237" s="3">
        <v>26873</v>
      </c>
      <c r="H237" s="3" t="s">
        <v>870</v>
      </c>
      <c r="I237" s="3" t="s">
        <v>364</v>
      </c>
      <c r="J237" s="3">
        <v>26873</v>
      </c>
      <c r="K237" s="3">
        <v>2156</v>
      </c>
      <c r="L237" s="3">
        <v>2156</v>
      </c>
      <c r="M237" s="3">
        <v>718005562</v>
      </c>
      <c r="N237" s="3" t="s">
        <v>1268</v>
      </c>
      <c r="O237" s="3">
        <v>0</v>
      </c>
      <c r="P237" s="3">
        <v>2156</v>
      </c>
      <c r="Q237" s="3">
        <v>2156</v>
      </c>
      <c r="R237" s="3">
        <v>718005562</v>
      </c>
      <c r="S237" s="3" t="s">
        <v>406</v>
      </c>
      <c r="T237" s="3" t="s">
        <v>1269</v>
      </c>
      <c r="U237" s="3" t="s">
        <v>1270</v>
      </c>
      <c r="V237" s="3" t="s">
        <v>1269</v>
      </c>
      <c r="W237" s="3" t="s">
        <v>409</v>
      </c>
      <c r="X237" s="3" t="s">
        <v>1212</v>
      </c>
      <c r="Y237" s="3">
        <v>0</v>
      </c>
      <c r="Z237" s="4">
        <v>988</v>
      </c>
      <c r="AA237" s="4">
        <v>1</v>
      </c>
      <c r="AB237" s="4">
        <v>718005562</v>
      </c>
      <c r="AC237" s="4">
        <v>2.52</v>
      </c>
    </row>
    <row r="238" spans="1:29" customFormat="1" x14ac:dyDescent="0.25">
      <c r="A238" s="3">
        <v>236</v>
      </c>
      <c r="B238" s="3">
        <v>1243</v>
      </c>
      <c r="C238" s="3" t="s">
        <v>462</v>
      </c>
      <c r="D238" s="3" t="s">
        <v>477</v>
      </c>
      <c r="E238" s="3" t="s">
        <v>1271</v>
      </c>
      <c r="F238" s="3">
        <v>1</v>
      </c>
      <c r="G238" s="3">
        <v>20202</v>
      </c>
      <c r="H238" s="3" t="s">
        <v>870</v>
      </c>
      <c r="I238" s="3" t="s">
        <v>465</v>
      </c>
      <c r="J238" s="3">
        <v>20202</v>
      </c>
      <c r="K238" s="3">
        <v>2713</v>
      </c>
      <c r="L238" s="3">
        <v>2713</v>
      </c>
      <c r="M238" s="3">
        <v>718006953</v>
      </c>
      <c r="N238" s="3" t="s">
        <v>1271</v>
      </c>
      <c r="O238" s="3">
        <v>0</v>
      </c>
      <c r="P238" s="3">
        <v>2713</v>
      </c>
      <c r="Q238" s="3">
        <v>2713</v>
      </c>
      <c r="R238" s="3">
        <v>718006953</v>
      </c>
      <c r="S238" s="3" t="s">
        <v>406</v>
      </c>
      <c r="T238" s="3" t="s">
        <v>1272</v>
      </c>
      <c r="U238" s="3" t="s">
        <v>1273</v>
      </c>
      <c r="V238" s="3" t="s">
        <v>1272</v>
      </c>
      <c r="W238" s="3" t="s">
        <v>409</v>
      </c>
      <c r="X238" s="3" t="s">
        <v>819</v>
      </c>
      <c r="Y238" s="3">
        <v>0</v>
      </c>
      <c r="Z238" s="4">
        <v>505</v>
      </c>
      <c r="AA238" s="4">
        <v>1</v>
      </c>
      <c r="AB238" s="4">
        <v>718006953</v>
      </c>
      <c r="AC238" s="4">
        <v>2.02</v>
      </c>
    </row>
    <row r="239" spans="1:29" customFormat="1" x14ac:dyDescent="0.25">
      <c r="A239" s="3">
        <v>237</v>
      </c>
      <c r="B239" s="3">
        <v>1244</v>
      </c>
      <c r="C239" s="3" t="s">
        <v>462</v>
      </c>
      <c r="D239" s="3" t="s">
        <v>477</v>
      </c>
      <c r="E239" s="3" t="s">
        <v>1274</v>
      </c>
      <c r="F239" s="3">
        <v>1</v>
      </c>
      <c r="G239" s="3">
        <v>12506</v>
      </c>
      <c r="H239" s="3" t="s">
        <v>870</v>
      </c>
      <c r="I239" s="3" t="s">
        <v>465</v>
      </c>
      <c r="J239" s="3">
        <v>12506</v>
      </c>
      <c r="K239" s="3">
        <v>2712</v>
      </c>
      <c r="L239" s="3">
        <v>2712</v>
      </c>
      <c r="M239" s="3">
        <v>718006951</v>
      </c>
      <c r="N239" s="3" t="s">
        <v>1274</v>
      </c>
      <c r="O239" s="3">
        <v>0</v>
      </c>
      <c r="P239" s="3">
        <v>2712</v>
      </c>
      <c r="Q239" s="3">
        <v>2712</v>
      </c>
      <c r="R239" s="3">
        <v>718006951</v>
      </c>
      <c r="S239" s="3" t="s">
        <v>300</v>
      </c>
      <c r="T239" s="3" t="s">
        <v>1275</v>
      </c>
      <c r="U239" s="3" t="s">
        <v>1276</v>
      </c>
      <c r="V239" s="3" t="s">
        <v>1275</v>
      </c>
      <c r="W239" s="3" t="s">
        <v>303</v>
      </c>
      <c r="X239" s="3" t="s">
        <v>896</v>
      </c>
      <c r="Y239" s="3">
        <v>0</v>
      </c>
      <c r="Z239" s="4">
        <v>505</v>
      </c>
      <c r="AA239" s="4">
        <v>1</v>
      </c>
      <c r="AB239" s="4">
        <v>718006951</v>
      </c>
      <c r="AC239" s="4">
        <v>1.26</v>
      </c>
    </row>
    <row r="240" spans="1:29" customFormat="1" x14ac:dyDescent="0.25">
      <c r="A240" s="3">
        <v>238</v>
      </c>
      <c r="B240" s="3">
        <v>1253</v>
      </c>
      <c r="C240" s="3" t="s">
        <v>361</v>
      </c>
      <c r="D240" s="3" t="s">
        <v>370</v>
      </c>
      <c r="E240" s="3" t="s">
        <v>1277</v>
      </c>
      <c r="F240" s="3">
        <v>1</v>
      </c>
      <c r="G240" s="3">
        <v>21717</v>
      </c>
      <c r="H240" s="3" t="s">
        <v>870</v>
      </c>
      <c r="I240" s="3" t="s">
        <v>364</v>
      </c>
      <c r="J240" s="3">
        <v>21717</v>
      </c>
      <c r="K240" s="3">
        <v>2157</v>
      </c>
      <c r="L240" s="3">
        <v>2157</v>
      </c>
      <c r="M240" s="3">
        <v>718005564</v>
      </c>
      <c r="N240" s="3" t="s">
        <v>1277</v>
      </c>
      <c r="O240" s="3">
        <v>0</v>
      </c>
      <c r="P240" s="3">
        <v>2157</v>
      </c>
      <c r="Q240" s="3">
        <v>2157</v>
      </c>
      <c r="R240" s="3">
        <v>718005564</v>
      </c>
      <c r="S240" s="3" t="s">
        <v>319</v>
      </c>
      <c r="T240" s="3" t="s">
        <v>1272</v>
      </c>
      <c r="U240" s="3" t="s">
        <v>1278</v>
      </c>
      <c r="V240" s="3" t="s">
        <v>1272</v>
      </c>
      <c r="W240" s="3" t="s">
        <v>322</v>
      </c>
      <c r="X240" s="3" t="s">
        <v>424</v>
      </c>
      <c r="Y240" s="3">
        <v>0</v>
      </c>
      <c r="Z240" s="4">
        <v>988</v>
      </c>
      <c r="AA240" s="4">
        <v>1</v>
      </c>
      <c r="AB240" s="4">
        <v>718005564</v>
      </c>
      <c r="AC240" s="4">
        <v>2.02</v>
      </c>
    </row>
    <row r="241" spans="1:29" customFormat="1" x14ac:dyDescent="0.25">
      <c r="A241" s="3">
        <v>239</v>
      </c>
      <c r="B241" s="3">
        <v>1264</v>
      </c>
      <c r="C241" s="3" t="s">
        <v>361</v>
      </c>
      <c r="D241" s="3" t="s">
        <v>1180</v>
      </c>
      <c r="E241" s="3" t="s">
        <v>1279</v>
      </c>
      <c r="F241" s="3">
        <v>1</v>
      </c>
      <c r="G241" s="3">
        <v>38101</v>
      </c>
      <c r="H241" s="3" t="s">
        <v>870</v>
      </c>
      <c r="I241" s="3" t="s">
        <v>364</v>
      </c>
      <c r="J241" s="3">
        <v>38101</v>
      </c>
      <c r="K241" s="3">
        <v>2168</v>
      </c>
      <c r="L241" s="3">
        <v>2168</v>
      </c>
      <c r="M241" s="3">
        <v>718005590</v>
      </c>
      <c r="N241" s="3" t="s">
        <v>1279</v>
      </c>
      <c r="O241" s="3">
        <v>0</v>
      </c>
      <c r="P241" s="3">
        <v>2168</v>
      </c>
      <c r="Q241" s="3">
        <v>2168</v>
      </c>
      <c r="R241" s="3">
        <v>718005590</v>
      </c>
      <c r="S241" s="3" t="s">
        <v>336</v>
      </c>
      <c r="T241" s="3" t="s">
        <v>1280</v>
      </c>
      <c r="U241" s="3" t="s">
        <v>1281</v>
      </c>
      <c r="V241" s="3" t="s">
        <v>1280</v>
      </c>
      <c r="W241" s="3" t="s">
        <v>339</v>
      </c>
      <c r="X241" s="3" t="s">
        <v>1282</v>
      </c>
      <c r="Y241" s="3">
        <v>0</v>
      </c>
      <c r="Z241" s="4">
        <v>990</v>
      </c>
      <c r="AA241" s="4">
        <v>1</v>
      </c>
      <c r="AB241" s="4">
        <v>718005590</v>
      </c>
      <c r="AC241" s="4">
        <v>3.75</v>
      </c>
    </row>
    <row r="242" spans="1:29" customFormat="1" x14ac:dyDescent="0.25">
      <c r="A242" s="3">
        <v>240</v>
      </c>
      <c r="B242" s="3">
        <v>1276</v>
      </c>
      <c r="C242" s="3" t="s">
        <v>462</v>
      </c>
      <c r="D242" s="3" t="s">
        <v>463</v>
      </c>
      <c r="E242" s="3" t="s">
        <v>1283</v>
      </c>
      <c r="F242" s="3">
        <v>1</v>
      </c>
      <c r="G242" s="3">
        <v>18967</v>
      </c>
      <c r="H242" s="3" t="s">
        <v>870</v>
      </c>
      <c r="I242" s="3" t="s">
        <v>465</v>
      </c>
      <c r="J242" s="3">
        <v>18967</v>
      </c>
      <c r="K242" s="3">
        <v>6229</v>
      </c>
      <c r="L242" s="3">
        <v>6229</v>
      </c>
      <c r="M242" s="3">
        <v>718020028</v>
      </c>
      <c r="N242" s="3" t="s">
        <v>1283</v>
      </c>
      <c r="O242" s="3">
        <v>0</v>
      </c>
      <c r="P242" s="3">
        <v>6229</v>
      </c>
      <c r="Q242" s="3">
        <v>6229</v>
      </c>
      <c r="R242" s="3">
        <v>718020028</v>
      </c>
      <c r="S242" s="3" t="s">
        <v>640</v>
      </c>
      <c r="T242" s="3" t="s">
        <v>1284</v>
      </c>
      <c r="U242" s="3" t="s">
        <v>1285</v>
      </c>
      <c r="V242" s="3" t="s">
        <v>1284</v>
      </c>
      <c r="W242" s="3" t="s">
        <v>642</v>
      </c>
      <c r="X242" s="3" t="s">
        <v>468</v>
      </c>
      <c r="Y242" s="3">
        <v>0</v>
      </c>
      <c r="Z242" s="4">
        <v>506</v>
      </c>
      <c r="AA242" s="4">
        <v>1</v>
      </c>
      <c r="AB242" s="4">
        <v>718020028</v>
      </c>
      <c r="AC242" s="4">
        <v>1.91</v>
      </c>
    </row>
    <row r="243" spans="1:29" customFormat="1" x14ac:dyDescent="0.25">
      <c r="A243" s="3">
        <v>241</v>
      </c>
      <c r="B243" s="3">
        <v>1285</v>
      </c>
      <c r="C243" s="3" t="s">
        <v>471</v>
      </c>
      <c r="D243" s="3" t="s">
        <v>472</v>
      </c>
      <c r="E243" s="3" t="s">
        <v>1286</v>
      </c>
      <c r="F243" s="3">
        <v>1</v>
      </c>
      <c r="G243" s="3">
        <v>36805</v>
      </c>
      <c r="H243" s="3" t="s">
        <v>870</v>
      </c>
      <c r="I243" s="3" t="s">
        <v>465</v>
      </c>
      <c r="J243" s="3">
        <v>36805</v>
      </c>
      <c r="K243" s="3">
        <v>2747</v>
      </c>
      <c r="L243" s="3">
        <v>2747</v>
      </c>
      <c r="M243" s="3">
        <v>718007078</v>
      </c>
      <c r="N243" s="3" t="s">
        <v>1286</v>
      </c>
      <c r="O243" s="3">
        <v>0</v>
      </c>
      <c r="P243" s="3">
        <v>2747</v>
      </c>
      <c r="Q243" s="3">
        <v>2747</v>
      </c>
      <c r="R243" s="3">
        <v>718007078</v>
      </c>
      <c r="S243" s="3" t="s">
        <v>312</v>
      </c>
      <c r="T243" s="3" t="s">
        <v>1287</v>
      </c>
      <c r="U243" s="3" t="s">
        <v>1288</v>
      </c>
      <c r="V243" s="3" t="s">
        <v>1287</v>
      </c>
      <c r="W243" s="3" t="s">
        <v>315</v>
      </c>
      <c r="X243" s="3" t="s">
        <v>942</v>
      </c>
      <c r="Y243" s="3">
        <v>0</v>
      </c>
      <c r="Z243" s="4">
        <v>1133</v>
      </c>
      <c r="AA243" s="4">
        <v>1</v>
      </c>
      <c r="AB243" s="4">
        <v>718007078</v>
      </c>
      <c r="AC243" s="4">
        <v>3.68</v>
      </c>
    </row>
    <row r="244" spans="1:29" customFormat="1" x14ac:dyDescent="0.25">
      <c r="A244" s="3">
        <v>242</v>
      </c>
      <c r="B244" s="3">
        <v>1288</v>
      </c>
      <c r="C244" s="3" t="s">
        <v>361</v>
      </c>
      <c r="D244" s="3" t="s">
        <v>442</v>
      </c>
      <c r="E244" s="3" t="s">
        <v>1289</v>
      </c>
      <c r="F244" s="3">
        <v>1</v>
      </c>
      <c r="G244" s="3">
        <v>45282</v>
      </c>
      <c r="H244" s="3" t="s">
        <v>870</v>
      </c>
      <c r="I244" s="3" t="s">
        <v>364</v>
      </c>
      <c r="J244" s="3">
        <v>45282</v>
      </c>
      <c r="K244" s="3">
        <v>2165</v>
      </c>
      <c r="L244" s="3">
        <v>2165</v>
      </c>
      <c r="M244" s="3">
        <v>718005581</v>
      </c>
      <c r="N244" s="3" t="s">
        <v>1289</v>
      </c>
      <c r="O244" s="3">
        <v>0</v>
      </c>
      <c r="P244" s="3">
        <v>2165</v>
      </c>
      <c r="Q244" s="3">
        <v>2165</v>
      </c>
      <c r="R244" s="3">
        <v>718005581</v>
      </c>
      <c r="S244" s="3" t="s">
        <v>312</v>
      </c>
      <c r="T244" s="3" t="s">
        <v>1290</v>
      </c>
      <c r="U244" s="3" t="s">
        <v>1291</v>
      </c>
      <c r="V244" s="3" t="s">
        <v>1290</v>
      </c>
      <c r="W244" s="3" t="s">
        <v>315</v>
      </c>
      <c r="X244" s="3" t="s">
        <v>424</v>
      </c>
      <c r="Y244" s="3">
        <v>0</v>
      </c>
      <c r="Z244" s="4">
        <v>989</v>
      </c>
      <c r="AA244" s="4">
        <v>1</v>
      </c>
      <c r="AB244" s="4">
        <v>718005581</v>
      </c>
      <c r="AC244" s="4">
        <v>4.4800000000000004</v>
      </c>
    </row>
    <row r="245" spans="1:29" customFormat="1" x14ac:dyDescent="0.25">
      <c r="A245" s="3">
        <v>243</v>
      </c>
      <c r="B245" s="3">
        <v>1291</v>
      </c>
      <c r="C245" s="3" t="s">
        <v>462</v>
      </c>
      <c r="D245" s="3" t="s">
        <v>463</v>
      </c>
      <c r="E245" s="3" t="s">
        <v>1292</v>
      </c>
      <c r="F245" s="3">
        <v>1</v>
      </c>
      <c r="G245" s="3">
        <v>16312</v>
      </c>
      <c r="H245" s="3" t="s">
        <v>870</v>
      </c>
      <c r="I245" s="3" t="s">
        <v>465</v>
      </c>
      <c r="J245" s="3">
        <v>16312</v>
      </c>
      <c r="K245" s="3">
        <v>2723</v>
      </c>
      <c r="L245" s="3">
        <v>2723</v>
      </c>
      <c r="M245" s="3">
        <v>718006974</v>
      </c>
      <c r="N245" s="3" t="s">
        <v>1292</v>
      </c>
      <c r="O245" s="3">
        <v>0</v>
      </c>
      <c r="P245" s="3">
        <v>2723</v>
      </c>
      <c r="Q245" s="3">
        <v>2723</v>
      </c>
      <c r="R245" s="3">
        <v>718006974</v>
      </c>
      <c r="S245" s="3" t="s">
        <v>406</v>
      </c>
      <c r="T245" s="3" t="s">
        <v>1046</v>
      </c>
      <c r="U245" s="3" t="s">
        <v>1293</v>
      </c>
      <c r="V245" s="3" t="s">
        <v>1046</v>
      </c>
      <c r="W245" s="3" t="s">
        <v>409</v>
      </c>
      <c r="X245" s="3" t="s">
        <v>510</v>
      </c>
      <c r="Y245" s="3">
        <v>0</v>
      </c>
      <c r="Z245" s="4">
        <v>506</v>
      </c>
      <c r="AA245" s="4">
        <v>1</v>
      </c>
      <c r="AB245" s="4">
        <v>718006974</v>
      </c>
      <c r="AC245" s="4">
        <v>1.31</v>
      </c>
    </row>
    <row r="246" spans="1:29" customFormat="1" x14ac:dyDescent="0.25">
      <c r="A246" s="3">
        <v>244</v>
      </c>
      <c r="B246" s="3">
        <v>1292</v>
      </c>
      <c r="C246" s="3" t="s">
        <v>361</v>
      </c>
      <c r="D246" s="3" t="s">
        <v>1180</v>
      </c>
      <c r="E246" s="3" t="s">
        <v>1294</v>
      </c>
      <c r="F246" s="3">
        <v>1</v>
      </c>
      <c r="G246" s="3">
        <v>20190</v>
      </c>
      <c r="H246" s="3" t="s">
        <v>870</v>
      </c>
      <c r="I246" s="3" t="s">
        <v>364</v>
      </c>
      <c r="J246" s="3">
        <v>20190</v>
      </c>
      <c r="K246" s="3">
        <v>6379</v>
      </c>
      <c r="L246" s="3">
        <v>6379</v>
      </c>
      <c r="M246" s="3">
        <v>718020632</v>
      </c>
      <c r="N246" s="3" t="s">
        <v>1294</v>
      </c>
      <c r="O246" s="3">
        <v>0</v>
      </c>
      <c r="P246" s="3">
        <v>6379</v>
      </c>
      <c r="Q246" s="3">
        <v>6379</v>
      </c>
      <c r="R246" s="3">
        <v>718020632</v>
      </c>
      <c r="S246" s="3" t="s">
        <v>392</v>
      </c>
      <c r="T246" s="3" t="s">
        <v>439</v>
      </c>
      <c r="U246" s="3" t="s">
        <v>1295</v>
      </c>
      <c r="V246" s="3" t="s">
        <v>439</v>
      </c>
      <c r="W246" s="3" t="s">
        <v>395</v>
      </c>
      <c r="X246" s="3" t="s">
        <v>1296</v>
      </c>
      <c r="Y246" s="3">
        <v>0</v>
      </c>
      <c r="Z246" s="4">
        <v>990</v>
      </c>
      <c r="AA246" s="4">
        <v>1</v>
      </c>
      <c r="AB246" s="4">
        <v>718020632</v>
      </c>
      <c r="AC246" s="4">
        <v>1.97</v>
      </c>
    </row>
    <row r="247" spans="1:29" customFormat="1" x14ac:dyDescent="0.25">
      <c r="A247" s="3">
        <v>245</v>
      </c>
      <c r="B247" s="3">
        <v>1293</v>
      </c>
      <c r="C247" s="3" t="s">
        <v>361</v>
      </c>
      <c r="D247" s="3" t="s">
        <v>362</v>
      </c>
      <c r="E247" s="3" t="s">
        <v>1297</v>
      </c>
      <c r="F247" s="3">
        <v>1</v>
      </c>
      <c r="G247" s="3">
        <v>16102</v>
      </c>
      <c r="H247" s="3" t="s">
        <v>870</v>
      </c>
      <c r="I247" s="3" t="s">
        <v>364</v>
      </c>
      <c r="J247" s="3">
        <v>16102</v>
      </c>
      <c r="K247" s="3">
        <v>2141</v>
      </c>
      <c r="L247" s="3">
        <v>2141</v>
      </c>
      <c r="M247" s="3">
        <v>718005527</v>
      </c>
      <c r="N247" s="3" t="s">
        <v>1297</v>
      </c>
      <c r="O247" s="3">
        <v>0</v>
      </c>
      <c r="P247" s="3">
        <v>2141</v>
      </c>
      <c r="Q247" s="3">
        <v>2141</v>
      </c>
      <c r="R247" s="3">
        <v>718005527</v>
      </c>
      <c r="S247" s="3" t="s">
        <v>392</v>
      </c>
      <c r="T247" s="3" t="s">
        <v>1218</v>
      </c>
      <c r="U247" s="3" t="s">
        <v>1298</v>
      </c>
      <c r="V247" s="3" t="s">
        <v>1218</v>
      </c>
      <c r="W247" s="3" t="s">
        <v>395</v>
      </c>
      <c r="X247" s="3" t="s">
        <v>1299</v>
      </c>
      <c r="Y247" s="3">
        <v>0</v>
      </c>
      <c r="Z247" s="4">
        <v>986</v>
      </c>
      <c r="AA247" s="4">
        <v>1</v>
      </c>
      <c r="AB247" s="4">
        <v>718005527</v>
      </c>
      <c r="AC247" s="4">
        <v>1.6</v>
      </c>
    </row>
    <row r="248" spans="1:29" customFormat="1" x14ac:dyDescent="0.25">
      <c r="A248" s="3">
        <v>246</v>
      </c>
      <c r="B248" s="3">
        <v>1298</v>
      </c>
      <c r="C248" s="3" t="s">
        <v>361</v>
      </c>
      <c r="D248" s="3" t="s">
        <v>442</v>
      </c>
      <c r="E248" s="3" t="s">
        <v>1300</v>
      </c>
      <c r="F248" s="3">
        <v>1</v>
      </c>
      <c r="G248" s="3">
        <v>33604</v>
      </c>
      <c r="H248" s="3" t="s">
        <v>870</v>
      </c>
      <c r="I248" s="3" t="s">
        <v>364</v>
      </c>
      <c r="J248" s="3">
        <v>33604</v>
      </c>
      <c r="K248" s="3">
        <v>2164</v>
      </c>
      <c r="L248" s="3">
        <v>2164</v>
      </c>
      <c r="M248" s="3">
        <v>718005579</v>
      </c>
      <c r="N248" s="3" t="s">
        <v>1300</v>
      </c>
      <c r="O248" s="3">
        <v>0</v>
      </c>
      <c r="P248" s="3">
        <v>2164</v>
      </c>
      <c r="Q248" s="3">
        <v>2164</v>
      </c>
      <c r="R248" s="3">
        <v>718005579</v>
      </c>
      <c r="S248" s="3" t="s">
        <v>336</v>
      </c>
      <c r="T248" s="3" t="s">
        <v>629</v>
      </c>
      <c r="U248" s="3" t="s">
        <v>1301</v>
      </c>
      <c r="V248" s="3" t="s">
        <v>629</v>
      </c>
      <c r="W248" s="3" t="s">
        <v>339</v>
      </c>
      <c r="X248" s="3" t="s">
        <v>334</v>
      </c>
      <c r="Y248" s="3">
        <v>0</v>
      </c>
      <c r="Z248" s="4">
        <v>989</v>
      </c>
      <c r="AA248" s="4">
        <v>1</v>
      </c>
      <c r="AB248" s="4">
        <v>718005579</v>
      </c>
      <c r="AC248" s="4">
        <v>3.31</v>
      </c>
    </row>
    <row r="249" spans="1:29" customFormat="1" x14ac:dyDescent="0.25">
      <c r="A249" s="3">
        <v>247</v>
      </c>
      <c r="B249" s="3">
        <v>1300</v>
      </c>
      <c r="C249" s="3" t="s">
        <v>361</v>
      </c>
      <c r="D249" s="3" t="s">
        <v>1180</v>
      </c>
      <c r="E249" s="3" t="s">
        <v>1302</v>
      </c>
      <c r="F249" s="3">
        <v>1</v>
      </c>
      <c r="G249" s="3">
        <v>10820</v>
      </c>
      <c r="H249" s="3" t="s">
        <v>870</v>
      </c>
      <c r="I249" s="3" t="s">
        <v>364</v>
      </c>
      <c r="J249" s="3">
        <v>10820</v>
      </c>
      <c r="K249" s="3">
        <v>6378</v>
      </c>
      <c r="L249" s="3">
        <v>6378</v>
      </c>
      <c r="M249" s="3">
        <v>718020631</v>
      </c>
      <c r="N249" s="3" t="s">
        <v>1302</v>
      </c>
      <c r="O249" s="3">
        <v>0</v>
      </c>
      <c r="P249" s="3">
        <v>6378</v>
      </c>
      <c r="Q249" s="3">
        <v>6378</v>
      </c>
      <c r="R249" s="3">
        <v>718020631</v>
      </c>
      <c r="S249" s="3" t="s">
        <v>398</v>
      </c>
      <c r="T249" s="3" t="s">
        <v>1303</v>
      </c>
      <c r="U249" s="3" t="s">
        <v>1304</v>
      </c>
      <c r="V249" s="3" t="s">
        <v>1303</v>
      </c>
      <c r="W249" s="3" t="s">
        <v>401</v>
      </c>
      <c r="X249" s="3" t="s">
        <v>591</v>
      </c>
      <c r="Y249" s="3">
        <v>0</v>
      </c>
      <c r="Z249" s="4">
        <v>990</v>
      </c>
      <c r="AA249" s="4">
        <v>1</v>
      </c>
      <c r="AB249" s="4">
        <v>718020631</v>
      </c>
      <c r="AC249" s="4">
        <v>1.06</v>
      </c>
    </row>
    <row r="250" spans="1:29" customFormat="1" x14ac:dyDescent="0.25">
      <c r="A250" s="3">
        <v>248</v>
      </c>
      <c r="B250" s="3">
        <v>1303</v>
      </c>
      <c r="C250" s="3" t="s">
        <v>471</v>
      </c>
      <c r="D250" s="3" t="s">
        <v>472</v>
      </c>
      <c r="E250" s="3" t="s">
        <v>1305</v>
      </c>
      <c r="F250" s="3">
        <v>1</v>
      </c>
      <c r="G250" s="3">
        <v>21801</v>
      </c>
      <c r="H250" s="3" t="s">
        <v>870</v>
      </c>
      <c r="I250" s="3" t="s">
        <v>465</v>
      </c>
      <c r="J250" s="3">
        <v>21801</v>
      </c>
      <c r="K250" s="3">
        <v>2746</v>
      </c>
      <c r="L250" s="3">
        <v>2746</v>
      </c>
      <c r="M250" s="3">
        <v>718007076</v>
      </c>
      <c r="N250" s="3" t="s">
        <v>1305</v>
      </c>
      <c r="O250" s="3">
        <v>0</v>
      </c>
      <c r="P250" s="3">
        <v>2746</v>
      </c>
      <c r="Q250" s="3">
        <v>2746</v>
      </c>
      <c r="R250" s="3">
        <v>718007076</v>
      </c>
      <c r="S250" s="3" t="s">
        <v>336</v>
      </c>
      <c r="T250" s="3" t="s">
        <v>999</v>
      </c>
      <c r="U250" s="3" t="s">
        <v>1306</v>
      </c>
      <c r="V250" s="3" t="s">
        <v>999</v>
      </c>
      <c r="W250" s="3" t="s">
        <v>339</v>
      </c>
      <c r="X250" s="3" t="s">
        <v>1307</v>
      </c>
      <c r="Y250" s="3">
        <v>0</v>
      </c>
      <c r="Z250" s="4">
        <v>1133</v>
      </c>
      <c r="AA250" s="4">
        <v>1</v>
      </c>
      <c r="AB250" s="4">
        <v>718007076</v>
      </c>
      <c r="AC250" s="4">
        <v>2.1800000000000002</v>
      </c>
    </row>
    <row r="251" spans="1:29" customFormat="1" x14ac:dyDescent="0.25">
      <c r="A251" s="3">
        <v>249</v>
      </c>
      <c r="B251" s="3">
        <v>1307</v>
      </c>
      <c r="C251" s="3" t="s">
        <v>451</v>
      </c>
      <c r="D251" s="3" t="s">
        <v>452</v>
      </c>
      <c r="E251" s="3" t="s">
        <v>1308</v>
      </c>
      <c r="F251" s="3">
        <v>2</v>
      </c>
      <c r="G251" s="3">
        <v>22292</v>
      </c>
      <c r="H251" s="3" t="s">
        <v>870</v>
      </c>
      <c r="I251" s="3" t="s">
        <v>454</v>
      </c>
      <c r="J251" s="3">
        <v>22292</v>
      </c>
      <c r="K251" s="3">
        <v>5201</v>
      </c>
      <c r="L251" s="3">
        <v>5201</v>
      </c>
      <c r="M251" s="3">
        <v>718014969</v>
      </c>
      <c r="N251" s="3" t="s">
        <v>1308</v>
      </c>
      <c r="O251" s="3">
        <v>0</v>
      </c>
      <c r="P251" s="3">
        <v>5201</v>
      </c>
      <c r="Q251" s="3">
        <v>5201</v>
      </c>
      <c r="R251" s="3">
        <v>718014969</v>
      </c>
      <c r="S251" s="3" t="s">
        <v>300</v>
      </c>
      <c r="T251" s="3" t="s">
        <v>1032</v>
      </c>
      <c r="U251" s="3" t="s">
        <v>303</v>
      </c>
      <c r="V251" s="3" t="s">
        <v>1032</v>
      </c>
      <c r="W251" s="3" t="s">
        <v>303</v>
      </c>
      <c r="X251" s="3"/>
      <c r="Y251" s="3">
        <v>0</v>
      </c>
      <c r="Z251" s="4">
        <v>1511</v>
      </c>
      <c r="AA251" s="4">
        <v>2</v>
      </c>
      <c r="AB251" s="4">
        <v>718014969</v>
      </c>
      <c r="AC251" s="4">
        <v>2.4</v>
      </c>
    </row>
    <row r="252" spans="1:29" customFormat="1" x14ac:dyDescent="0.25">
      <c r="A252" s="3">
        <v>250</v>
      </c>
      <c r="B252" s="3">
        <v>1308</v>
      </c>
      <c r="C252" s="3" t="s">
        <v>471</v>
      </c>
      <c r="D252" s="3" t="s">
        <v>472</v>
      </c>
      <c r="E252" s="3" t="s">
        <v>1309</v>
      </c>
      <c r="F252" s="3">
        <v>1</v>
      </c>
      <c r="G252" s="3">
        <v>15205</v>
      </c>
      <c r="H252" s="3" t="s">
        <v>870</v>
      </c>
      <c r="I252" s="3" t="s">
        <v>465</v>
      </c>
      <c r="J252" s="3">
        <v>15205</v>
      </c>
      <c r="K252" s="3">
        <v>2745</v>
      </c>
      <c r="L252" s="3">
        <v>2745</v>
      </c>
      <c r="M252" s="3">
        <v>718007074</v>
      </c>
      <c r="N252" s="3" t="s">
        <v>1309</v>
      </c>
      <c r="O252" s="3">
        <v>0</v>
      </c>
      <c r="P252" s="3">
        <v>2745</v>
      </c>
      <c r="Q252" s="3">
        <v>2745</v>
      </c>
      <c r="R252" s="3">
        <v>718007074</v>
      </c>
      <c r="S252" s="3" t="s">
        <v>398</v>
      </c>
      <c r="T252" s="3" t="s">
        <v>399</v>
      </c>
      <c r="U252" s="3" t="s">
        <v>1310</v>
      </c>
      <c r="V252" s="3" t="s">
        <v>399</v>
      </c>
      <c r="W252" s="3" t="s">
        <v>401</v>
      </c>
      <c r="X252" s="3" t="s">
        <v>1311</v>
      </c>
      <c r="Y252" s="3">
        <v>0</v>
      </c>
      <c r="Z252" s="4">
        <v>1133</v>
      </c>
      <c r="AA252" s="4">
        <v>1</v>
      </c>
      <c r="AB252" s="4">
        <v>718007074</v>
      </c>
      <c r="AC252" s="4">
        <v>1.52</v>
      </c>
    </row>
    <row r="253" spans="1:29" customFormat="1" x14ac:dyDescent="0.25">
      <c r="A253" s="3">
        <v>251</v>
      </c>
      <c r="B253" s="3">
        <v>1310</v>
      </c>
      <c r="C253" s="3" t="s">
        <v>462</v>
      </c>
      <c r="D253" s="3" t="s">
        <v>463</v>
      </c>
      <c r="E253" s="3" t="s">
        <v>1312</v>
      </c>
      <c r="F253" s="3">
        <v>1</v>
      </c>
      <c r="G253" s="3">
        <v>17384</v>
      </c>
      <c r="H253" s="3" t="s">
        <v>870</v>
      </c>
      <c r="I253" s="3" t="s">
        <v>465</v>
      </c>
      <c r="J253" s="3">
        <v>17384</v>
      </c>
      <c r="K253" s="3">
        <v>2722</v>
      </c>
      <c r="L253" s="3">
        <v>2722</v>
      </c>
      <c r="M253" s="3">
        <v>718006972</v>
      </c>
      <c r="N253" s="3" t="s">
        <v>1312</v>
      </c>
      <c r="O253" s="3">
        <v>0</v>
      </c>
      <c r="P253" s="3">
        <v>2722</v>
      </c>
      <c r="Q253" s="3">
        <v>2722</v>
      </c>
      <c r="R253" s="3">
        <v>718006972</v>
      </c>
      <c r="S253" s="3" t="s">
        <v>300</v>
      </c>
      <c r="T253" s="3" t="s">
        <v>1313</v>
      </c>
      <c r="U253" s="3" t="s">
        <v>1314</v>
      </c>
      <c r="V253" s="3" t="s">
        <v>1313</v>
      </c>
      <c r="W253" s="3" t="s">
        <v>303</v>
      </c>
      <c r="X253" s="3" t="s">
        <v>323</v>
      </c>
      <c r="Y253" s="3">
        <v>0</v>
      </c>
      <c r="Z253" s="4">
        <v>506</v>
      </c>
      <c r="AA253" s="4">
        <v>1</v>
      </c>
      <c r="AB253" s="4">
        <v>718006972</v>
      </c>
      <c r="AC253" s="4">
        <v>1.7</v>
      </c>
    </row>
    <row r="254" spans="1:29" customFormat="1" x14ac:dyDescent="0.25">
      <c r="A254" s="3">
        <v>252</v>
      </c>
      <c r="B254" s="3">
        <v>1312</v>
      </c>
      <c r="C254" s="3" t="s">
        <v>361</v>
      </c>
      <c r="D254" s="3" t="s">
        <v>370</v>
      </c>
      <c r="E254" s="3" t="s">
        <v>1315</v>
      </c>
      <c r="F254" s="3">
        <v>1</v>
      </c>
      <c r="G254" s="3">
        <v>40055</v>
      </c>
      <c r="H254" s="3" t="s">
        <v>870</v>
      </c>
      <c r="I254" s="3" t="s">
        <v>364</v>
      </c>
      <c r="J254" s="3">
        <v>40055</v>
      </c>
      <c r="K254" s="3">
        <v>2155</v>
      </c>
      <c r="L254" s="3">
        <v>2155</v>
      </c>
      <c r="M254" s="3">
        <v>718005560</v>
      </c>
      <c r="N254" s="3" t="s">
        <v>1315</v>
      </c>
      <c r="O254" s="3">
        <v>0</v>
      </c>
      <c r="P254" s="3">
        <v>2155</v>
      </c>
      <c r="Q254" s="3">
        <v>2155</v>
      </c>
      <c r="R254" s="3">
        <v>718005560</v>
      </c>
      <c r="S254" s="3" t="s">
        <v>300</v>
      </c>
      <c r="T254" s="3" t="s">
        <v>1316</v>
      </c>
      <c r="U254" s="3" t="s">
        <v>1317</v>
      </c>
      <c r="V254" s="3" t="s">
        <v>1316</v>
      </c>
      <c r="W254" s="3" t="s">
        <v>303</v>
      </c>
      <c r="X254" s="3" t="s">
        <v>1318</v>
      </c>
      <c r="Y254" s="3">
        <v>0</v>
      </c>
      <c r="Z254" s="4">
        <v>988</v>
      </c>
      <c r="AA254" s="4">
        <v>1</v>
      </c>
      <c r="AB254" s="4">
        <v>718005560</v>
      </c>
      <c r="AC254" s="4">
        <v>4.0199999999999996</v>
      </c>
    </row>
    <row r="255" spans="1:29" customFormat="1" x14ac:dyDescent="0.25">
      <c r="A255" s="3">
        <v>253</v>
      </c>
      <c r="B255" s="3">
        <v>1314</v>
      </c>
      <c r="C255" s="3" t="s">
        <v>361</v>
      </c>
      <c r="D255" s="3" t="s">
        <v>442</v>
      </c>
      <c r="E255" s="3" t="s">
        <v>1319</v>
      </c>
      <c r="F255" s="3">
        <v>1</v>
      </c>
      <c r="G255" s="3">
        <v>10066</v>
      </c>
      <c r="H255" s="3" t="s">
        <v>870</v>
      </c>
      <c r="I255" s="3" t="s">
        <v>364</v>
      </c>
      <c r="J255" s="3">
        <v>10066</v>
      </c>
      <c r="K255" s="3">
        <v>2163</v>
      </c>
      <c r="L255" s="3">
        <v>2163</v>
      </c>
      <c r="M255" s="3">
        <v>718005577</v>
      </c>
      <c r="N255" s="3" t="s">
        <v>1319</v>
      </c>
      <c r="O255" s="3">
        <v>0</v>
      </c>
      <c r="P255" s="3">
        <v>2163</v>
      </c>
      <c r="Q255" s="3">
        <v>2163</v>
      </c>
      <c r="R255" s="3">
        <v>718005577</v>
      </c>
      <c r="S255" s="3" t="s">
        <v>392</v>
      </c>
      <c r="T255" s="3" t="s">
        <v>1320</v>
      </c>
      <c r="U255" s="3" t="s">
        <v>1321</v>
      </c>
      <c r="V255" s="3" t="s">
        <v>1320</v>
      </c>
      <c r="W255" s="3" t="s">
        <v>395</v>
      </c>
      <c r="X255" s="3" t="s">
        <v>1322</v>
      </c>
      <c r="Y255" s="3">
        <v>0</v>
      </c>
      <c r="Z255" s="4">
        <v>989</v>
      </c>
      <c r="AA255" s="4">
        <v>1</v>
      </c>
      <c r="AB255" s="4">
        <v>718005577</v>
      </c>
      <c r="AC255" s="4">
        <v>1.01</v>
      </c>
    </row>
    <row r="256" spans="1:29" customFormat="1" x14ac:dyDescent="0.25">
      <c r="A256" s="3">
        <v>254</v>
      </c>
      <c r="B256" s="3">
        <v>1330</v>
      </c>
      <c r="C256" s="3" t="s">
        <v>462</v>
      </c>
      <c r="D256" s="3" t="s">
        <v>477</v>
      </c>
      <c r="E256" s="3" t="s">
        <v>1323</v>
      </c>
      <c r="F256" s="3">
        <v>1</v>
      </c>
      <c r="G256" s="3">
        <v>22608</v>
      </c>
      <c r="H256" s="3" t="s">
        <v>870</v>
      </c>
      <c r="I256" s="3" t="s">
        <v>465</v>
      </c>
      <c r="J256" s="3">
        <v>22608</v>
      </c>
      <c r="K256" s="3">
        <v>2708</v>
      </c>
      <c r="L256" s="3">
        <v>2708</v>
      </c>
      <c r="M256" s="3">
        <v>718006943</v>
      </c>
      <c r="N256" s="3" t="s">
        <v>1323</v>
      </c>
      <c r="O256" s="3">
        <v>0</v>
      </c>
      <c r="P256" s="3">
        <v>2708</v>
      </c>
      <c r="Q256" s="3">
        <v>2708</v>
      </c>
      <c r="R256" s="3">
        <v>718006943</v>
      </c>
      <c r="S256" s="3" t="s">
        <v>336</v>
      </c>
      <c r="T256" s="3" t="s">
        <v>1324</v>
      </c>
      <c r="U256" s="3" t="s">
        <v>818</v>
      </c>
      <c r="V256" s="3" t="s">
        <v>1324</v>
      </c>
      <c r="W256" s="3" t="s">
        <v>339</v>
      </c>
      <c r="X256" s="3" t="s">
        <v>819</v>
      </c>
      <c r="Y256" s="3">
        <v>0</v>
      </c>
      <c r="Z256" s="4">
        <v>505</v>
      </c>
      <c r="AA256" s="4">
        <v>1</v>
      </c>
      <c r="AB256" s="4">
        <v>718006943</v>
      </c>
      <c r="AC256" s="4">
        <v>2.27</v>
      </c>
    </row>
    <row r="257" spans="1:29" customFormat="1" x14ac:dyDescent="0.25">
      <c r="A257" s="3">
        <v>255</v>
      </c>
      <c r="B257" s="3">
        <v>1331</v>
      </c>
      <c r="C257" s="3" t="s">
        <v>462</v>
      </c>
      <c r="D257" s="3" t="s">
        <v>1035</v>
      </c>
      <c r="E257" s="3" t="s">
        <v>1325</v>
      </c>
      <c r="F257" s="3">
        <v>1</v>
      </c>
      <c r="G257" s="3">
        <v>14578</v>
      </c>
      <c r="H257" s="3" t="s">
        <v>870</v>
      </c>
      <c r="I257" s="3" t="s">
        <v>465</v>
      </c>
      <c r="J257" s="3">
        <v>14578</v>
      </c>
      <c r="K257" s="3">
        <v>2689</v>
      </c>
      <c r="L257" s="3">
        <v>2689</v>
      </c>
      <c r="M257" s="3">
        <v>718006901</v>
      </c>
      <c r="N257" s="3" t="s">
        <v>1325</v>
      </c>
      <c r="O257" s="3">
        <v>0</v>
      </c>
      <c r="P257" s="3">
        <v>2689</v>
      </c>
      <c r="Q257" s="3">
        <v>2689</v>
      </c>
      <c r="R257" s="3">
        <v>718006901</v>
      </c>
      <c r="S257" s="3" t="s">
        <v>1018</v>
      </c>
      <c r="T257" s="3" t="s">
        <v>393</v>
      </c>
      <c r="U257" s="3" t="s">
        <v>1326</v>
      </c>
      <c r="V257" s="3" t="s">
        <v>393</v>
      </c>
      <c r="W257" s="3" t="s">
        <v>1021</v>
      </c>
      <c r="X257" s="3" t="s">
        <v>348</v>
      </c>
      <c r="Y257" s="3">
        <v>0</v>
      </c>
      <c r="Z257" s="4">
        <v>504</v>
      </c>
      <c r="AA257" s="4">
        <v>1</v>
      </c>
      <c r="AB257" s="4">
        <v>718006901</v>
      </c>
      <c r="AC257" s="4">
        <v>1.45</v>
      </c>
    </row>
    <row r="258" spans="1:29" customFormat="1" x14ac:dyDescent="0.25">
      <c r="A258" s="3">
        <v>256</v>
      </c>
      <c r="B258" s="3">
        <v>1342</v>
      </c>
      <c r="C258" s="3" t="s">
        <v>462</v>
      </c>
      <c r="D258" s="3" t="s">
        <v>463</v>
      </c>
      <c r="E258" s="3" t="s">
        <v>1327</v>
      </c>
      <c r="F258" s="3">
        <v>1</v>
      </c>
      <c r="G258" s="3">
        <v>27621</v>
      </c>
      <c r="H258" s="3" t="s">
        <v>870</v>
      </c>
      <c r="I258" s="3" t="s">
        <v>465</v>
      </c>
      <c r="J258" s="3">
        <v>27621</v>
      </c>
      <c r="K258" s="3">
        <v>2720</v>
      </c>
      <c r="L258" s="3">
        <v>2720</v>
      </c>
      <c r="M258" s="3">
        <v>718006968</v>
      </c>
      <c r="N258" s="3" t="s">
        <v>1327</v>
      </c>
      <c r="O258" s="3">
        <v>0</v>
      </c>
      <c r="P258" s="3">
        <v>2720</v>
      </c>
      <c r="Q258" s="3">
        <v>2720</v>
      </c>
      <c r="R258" s="3">
        <v>718006968</v>
      </c>
      <c r="S258" s="3" t="s">
        <v>330</v>
      </c>
      <c r="T258" s="3" t="s">
        <v>501</v>
      </c>
      <c r="U258" s="3" t="s">
        <v>1328</v>
      </c>
      <c r="V258" s="3" t="s">
        <v>501</v>
      </c>
      <c r="W258" s="3" t="s">
        <v>333</v>
      </c>
      <c r="X258" s="3" t="s">
        <v>1220</v>
      </c>
      <c r="Y258" s="3">
        <v>0</v>
      </c>
      <c r="Z258" s="4">
        <v>506</v>
      </c>
      <c r="AA258" s="4">
        <v>1</v>
      </c>
      <c r="AB258" s="4">
        <v>718006968</v>
      </c>
      <c r="AC258" s="4">
        <v>2.71</v>
      </c>
    </row>
    <row r="259" spans="1:29" customFormat="1" x14ac:dyDescent="0.25">
      <c r="A259" s="3">
        <v>257</v>
      </c>
      <c r="B259" s="3">
        <v>1343</v>
      </c>
      <c r="C259" s="3" t="s">
        <v>462</v>
      </c>
      <c r="D259" s="3" t="s">
        <v>463</v>
      </c>
      <c r="E259" s="3" t="s">
        <v>1329</v>
      </c>
      <c r="F259" s="3">
        <v>1</v>
      </c>
      <c r="G259" s="3">
        <v>9360</v>
      </c>
      <c r="H259" s="3" t="s">
        <v>870</v>
      </c>
      <c r="I259" s="3" t="s">
        <v>465</v>
      </c>
      <c r="J259" s="3">
        <v>9360</v>
      </c>
      <c r="K259" s="3">
        <v>2719</v>
      </c>
      <c r="L259" s="3">
        <v>2719</v>
      </c>
      <c r="M259" s="3">
        <v>718006966</v>
      </c>
      <c r="N259" s="3" t="s">
        <v>1329</v>
      </c>
      <c r="O259" s="3">
        <v>0</v>
      </c>
      <c r="P259" s="3">
        <v>2719</v>
      </c>
      <c r="Q259" s="3">
        <v>2719</v>
      </c>
      <c r="R259" s="3">
        <v>718006966</v>
      </c>
      <c r="S259" s="3" t="s">
        <v>312</v>
      </c>
      <c r="T259" s="3" t="s">
        <v>1330</v>
      </c>
      <c r="U259" s="3" t="s">
        <v>1331</v>
      </c>
      <c r="V259" s="3" t="s">
        <v>1330</v>
      </c>
      <c r="W259" s="3" t="s">
        <v>315</v>
      </c>
      <c r="X259" s="3" t="s">
        <v>1332</v>
      </c>
      <c r="Y259" s="3">
        <v>0</v>
      </c>
      <c r="Z259" s="4">
        <v>506</v>
      </c>
      <c r="AA259" s="4">
        <v>1</v>
      </c>
      <c r="AB259" s="4">
        <v>718006966</v>
      </c>
      <c r="AC259" s="4">
        <v>0.94</v>
      </c>
    </row>
    <row r="260" spans="1:29" customFormat="1" x14ac:dyDescent="0.25">
      <c r="A260" s="3">
        <v>258</v>
      </c>
      <c r="B260" s="3">
        <v>1362</v>
      </c>
      <c r="C260" s="3" t="s">
        <v>462</v>
      </c>
      <c r="D260" s="3" t="s">
        <v>1035</v>
      </c>
      <c r="E260" s="3" t="s">
        <v>1333</v>
      </c>
      <c r="F260" s="3">
        <v>1</v>
      </c>
      <c r="G260" s="3">
        <v>19725</v>
      </c>
      <c r="H260" s="3" t="s">
        <v>870</v>
      </c>
      <c r="I260" s="3" t="s">
        <v>465</v>
      </c>
      <c r="J260" s="3">
        <v>19725</v>
      </c>
      <c r="K260" s="3">
        <v>2688</v>
      </c>
      <c r="L260" s="3">
        <v>2688</v>
      </c>
      <c r="M260" s="3">
        <v>718006899</v>
      </c>
      <c r="N260" s="3" t="s">
        <v>1333</v>
      </c>
      <c r="O260" s="3">
        <v>0</v>
      </c>
      <c r="P260" s="3">
        <v>2688</v>
      </c>
      <c r="Q260" s="3">
        <v>2688</v>
      </c>
      <c r="R260" s="3">
        <v>718006899</v>
      </c>
      <c r="S260" s="3" t="s">
        <v>372</v>
      </c>
      <c r="T260" s="3" t="s">
        <v>580</v>
      </c>
      <c r="U260" s="3" t="s">
        <v>1334</v>
      </c>
      <c r="V260" s="3" t="s">
        <v>580</v>
      </c>
      <c r="W260" s="3" t="s">
        <v>375</v>
      </c>
      <c r="X260" s="3" t="s">
        <v>1335</v>
      </c>
      <c r="Y260" s="3">
        <v>0</v>
      </c>
      <c r="Z260" s="4">
        <v>504</v>
      </c>
      <c r="AA260" s="4">
        <v>1</v>
      </c>
      <c r="AB260" s="4">
        <v>718006899</v>
      </c>
      <c r="AC260" s="4">
        <v>1.88</v>
      </c>
    </row>
    <row r="261" spans="1:29" customFormat="1" x14ac:dyDescent="0.25">
      <c r="A261" s="3">
        <v>259</v>
      </c>
      <c r="B261" s="3">
        <v>1370</v>
      </c>
      <c r="C261" s="3" t="s">
        <v>462</v>
      </c>
      <c r="D261" s="3" t="s">
        <v>463</v>
      </c>
      <c r="E261" s="3" t="s">
        <v>1336</v>
      </c>
      <c r="F261" s="3">
        <v>1</v>
      </c>
      <c r="G261" s="3">
        <v>36758</v>
      </c>
      <c r="H261" s="3" t="s">
        <v>870</v>
      </c>
      <c r="I261" s="3" t="s">
        <v>465</v>
      </c>
      <c r="J261" s="3">
        <v>36758</v>
      </c>
      <c r="K261" s="3">
        <v>2718</v>
      </c>
      <c r="L261" s="3">
        <v>2718</v>
      </c>
      <c r="M261" s="3">
        <v>718006964</v>
      </c>
      <c r="N261" s="3" t="s">
        <v>1336</v>
      </c>
      <c r="O261" s="3">
        <v>0</v>
      </c>
      <c r="P261" s="3">
        <v>2718</v>
      </c>
      <c r="Q261" s="3">
        <v>2718</v>
      </c>
      <c r="R261" s="3">
        <v>718006964</v>
      </c>
      <c r="S261" s="3" t="s">
        <v>336</v>
      </c>
      <c r="T261" s="3" t="s">
        <v>1337</v>
      </c>
      <c r="U261" s="3" t="s">
        <v>1338</v>
      </c>
      <c r="V261" s="3" t="s">
        <v>1337</v>
      </c>
      <c r="W261" s="3" t="s">
        <v>339</v>
      </c>
      <c r="X261" s="3" t="s">
        <v>1339</v>
      </c>
      <c r="Y261" s="3">
        <v>0</v>
      </c>
      <c r="Z261" s="4">
        <v>506</v>
      </c>
      <c r="AA261" s="4">
        <v>1</v>
      </c>
      <c r="AB261" s="4">
        <v>718006964</v>
      </c>
      <c r="AC261" s="4">
        <v>3.7</v>
      </c>
    </row>
    <row r="262" spans="1:29" customFormat="1" x14ac:dyDescent="0.25">
      <c r="A262" s="3">
        <v>260</v>
      </c>
      <c r="B262" s="3">
        <v>1376</v>
      </c>
      <c r="C262" s="3" t="s">
        <v>462</v>
      </c>
      <c r="D262" s="3" t="s">
        <v>463</v>
      </c>
      <c r="E262" s="3" t="s">
        <v>1340</v>
      </c>
      <c r="F262" s="3">
        <v>1</v>
      </c>
      <c r="G262" s="3">
        <v>15455</v>
      </c>
      <c r="H262" s="3" t="s">
        <v>870</v>
      </c>
      <c r="I262" s="3" t="s">
        <v>465</v>
      </c>
      <c r="J262" s="3">
        <v>15455</v>
      </c>
      <c r="K262" s="3">
        <v>2716</v>
      </c>
      <c r="L262" s="3">
        <v>2716</v>
      </c>
      <c r="M262" s="3">
        <v>718006960</v>
      </c>
      <c r="N262" s="3" t="s">
        <v>1340</v>
      </c>
      <c r="O262" s="3">
        <v>0</v>
      </c>
      <c r="P262" s="3">
        <v>2716</v>
      </c>
      <c r="Q262" s="3">
        <v>2716</v>
      </c>
      <c r="R262" s="3">
        <v>718006960</v>
      </c>
      <c r="S262" s="3" t="s">
        <v>398</v>
      </c>
      <c r="T262" s="3" t="s">
        <v>399</v>
      </c>
      <c r="U262" s="3" t="s">
        <v>1341</v>
      </c>
      <c r="V262" s="3" t="s">
        <v>399</v>
      </c>
      <c r="W262" s="3" t="s">
        <v>401</v>
      </c>
      <c r="X262" s="3" t="s">
        <v>323</v>
      </c>
      <c r="Y262" s="3">
        <v>0</v>
      </c>
      <c r="Z262" s="4">
        <v>506</v>
      </c>
      <c r="AA262" s="4">
        <v>1</v>
      </c>
      <c r="AB262" s="4">
        <v>718006960</v>
      </c>
      <c r="AC262" s="4">
        <v>1.52</v>
      </c>
    </row>
    <row r="263" spans="1:29" customFormat="1" x14ac:dyDescent="0.25">
      <c r="A263" s="3">
        <v>261</v>
      </c>
      <c r="B263" s="3">
        <v>1399</v>
      </c>
      <c r="C263" s="3" t="s">
        <v>462</v>
      </c>
      <c r="D263" s="3" t="s">
        <v>477</v>
      </c>
      <c r="E263" s="3" t="s">
        <v>1342</v>
      </c>
      <c r="F263" s="3">
        <v>1</v>
      </c>
      <c r="G263" s="3">
        <v>9381</v>
      </c>
      <c r="H263" s="3" t="s">
        <v>870</v>
      </c>
      <c r="I263" s="3" t="s">
        <v>465</v>
      </c>
      <c r="J263" s="3">
        <v>9381</v>
      </c>
      <c r="K263" s="3">
        <v>2706</v>
      </c>
      <c r="L263" s="3">
        <v>2706</v>
      </c>
      <c r="M263" s="3">
        <v>718006939</v>
      </c>
      <c r="N263" s="3" t="s">
        <v>1342</v>
      </c>
      <c r="O263" s="3">
        <v>0</v>
      </c>
      <c r="P263" s="3">
        <v>2706</v>
      </c>
      <c r="Q263" s="3">
        <v>2706</v>
      </c>
      <c r="R263" s="3">
        <v>718006939</v>
      </c>
      <c r="S263" s="3" t="s">
        <v>398</v>
      </c>
      <c r="T263" s="3" t="s">
        <v>1330</v>
      </c>
      <c r="U263" s="3" t="s">
        <v>1343</v>
      </c>
      <c r="V263" s="3" t="s">
        <v>1330</v>
      </c>
      <c r="W263" s="3" t="s">
        <v>401</v>
      </c>
      <c r="X263" s="3" t="s">
        <v>1344</v>
      </c>
      <c r="Y263" s="3">
        <v>0</v>
      </c>
      <c r="Z263" s="4">
        <v>505</v>
      </c>
      <c r="AA263" s="4">
        <v>1</v>
      </c>
      <c r="AB263" s="4">
        <v>718006939</v>
      </c>
      <c r="AC263" s="4">
        <v>0.94</v>
      </c>
    </row>
    <row r="264" spans="1:29" customFormat="1" x14ac:dyDescent="0.25">
      <c r="A264" s="3">
        <v>262</v>
      </c>
      <c r="B264" s="3">
        <v>1401</v>
      </c>
      <c r="C264" s="3" t="s">
        <v>462</v>
      </c>
      <c r="D264" s="3" t="s">
        <v>1035</v>
      </c>
      <c r="E264" s="3" t="s">
        <v>1345</v>
      </c>
      <c r="F264" s="3">
        <v>1</v>
      </c>
      <c r="G264" s="3">
        <v>20205</v>
      </c>
      <c r="H264" s="3" t="s">
        <v>870</v>
      </c>
      <c r="I264" s="3" t="s">
        <v>465</v>
      </c>
      <c r="J264" s="3">
        <v>20205</v>
      </c>
      <c r="K264" s="3">
        <v>2686</v>
      </c>
      <c r="L264" s="3">
        <v>2686</v>
      </c>
      <c r="M264" s="3">
        <v>718006895</v>
      </c>
      <c r="N264" s="3" t="s">
        <v>1345</v>
      </c>
      <c r="O264" s="3">
        <v>0</v>
      </c>
      <c r="P264" s="3">
        <v>2686</v>
      </c>
      <c r="Q264" s="3">
        <v>2686</v>
      </c>
      <c r="R264" s="3">
        <v>718006895</v>
      </c>
      <c r="S264" s="3" t="s">
        <v>365</v>
      </c>
      <c r="T264" s="3" t="s">
        <v>1272</v>
      </c>
      <c r="U264" s="3" t="s">
        <v>1346</v>
      </c>
      <c r="V264" s="3" t="s">
        <v>1272</v>
      </c>
      <c r="W264" s="3" t="s">
        <v>368</v>
      </c>
      <c r="X264" s="3" t="s">
        <v>1347</v>
      </c>
      <c r="Y264" s="3">
        <v>0</v>
      </c>
      <c r="Z264" s="4">
        <v>504</v>
      </c>
      <c r="AA264" s="4">
        <v>1</v>
      </c>
      <c r="AB264" s="4">
        <v>718006895</v>
      </c>
      <c r="AC264" s="4">
        <v>2.02</v>
      </c>
    </row>
    <row r="265" spans="1:29" customFormat="1" x14ac:dyDescent="0.25">
      <c r="A265" s="3">
        <v>263</v>
      </c>
      <c r="B265" s="3">
        <v>1407</v>
      </c>
      <c r="C265" s="3" t="s">
        <v>462</v>
      </c>
      <c r="D265" s="3" t="s">
        <v>477</v>
      </c>
      <c r="E265" s="3" t="s">
        <v>1348</v>
      </c>
      <c r="F265" s="3">
        <v>1</v>
      </c>
      <c r="G265" s="3">
        <v>12067</v>
      </c>
      <c r="H265" s="3" t="s">
        <v>870</v>
      </c>
      <c r="I265" s="3" t="s">
        <v>465</v>
      </c>
      <c r="J265" s="3">
        <v>12067</v>
      </c>
      <c r="K265" s="3">
        <v>2707</v>
      </c>
      <c r="L265" s="3">
        <v>2707</v>
      </c>
      <c r="M265" s="3">
        <v>718006941</v>
      </c>
      <c r="N265" s="3" t="s">
        <v>1348</v>
      </c>
      <c r="O265" s="3">
        <v>0</v>
      </c>
      <c r="P265" s="3">
        <v>2707</v>
      </c>
      <c r="Q265" s="3">
        <v>2707</v>
      </c>
      <c r="R265" s="3">
        <v>718006941</v>
      </c>
      <c r="S265" s="3" t="s">
        <v>392</v>
      </c>
      <c r="T265" s="3" t="s">
        <v>908</v>
      </c>
      <c r="U265" s="3" t="s">
        <v>1349</v>
      </c>
      <c r="V265" s="3" t="s">
        <v>908</v>
      </c>
      <c r="W265" s="3" t="s">
        <v>395</v>
      </c>
      <c r="X265" s="3" t="s">
        <v>1335</v>
      </c>
      <c r="Y265" s="3">
        <v>0</v>
      </c>
      <c r="Z265" s="4">
        <v>505</v>
      </c>
      <c r="AA265" s="4">
        <v>1</v>
      </c>
      <c r="AB265" s="4">
        <v>718006941</v>
      </c>
      <c r="AC265" s="4">
        <v>1.18</v>
      </c>
    </row>
    <row r="266" spans="1:29" customFormat="1" x14ac:dyDescent="0.25">
      <c r="A266" s="3">
        <v>264</v>
      </c>
      <c r="B266" s="3">
        <v>1414</v>
      </c>
      <c r="C266" s="3" t="s">
        <v>1350</v>
      </c>
      <c r="D266" s="3" t="s">
        <v>1351</v>
      </c>
      <c r="E266" s="3" t="s">
        <v>1352</v>
      </c>
      <c r="F266" s="3">
        <v>1</v>
      </c>
      <c r="G266" s="3">
        <v>15413</v>
      </c>
      <c r="H266" s="3" t="s">
        <v>870</v>
      </c>
      <c r="I266" s="3" t="s">
        <v>465</v>
      </c>
      <c r="J266" s="3">
        <v>15413</v>
      </c>
      <c r="K266" s="3">
        <v>2695</v>
      </c>
      <c r="L266" s="3">
        <v>2695</v>
      </c>
      <c r="M266" s="3">
        <v>718006914</v>
      </c>
      <c r="N266" s="3" t="s">
        <v>1352</v>
      </c>
      <c r="O266" s="3">
        <v>0</v>
      </c>
      <c r="P266" s="3">
        <v>2695</v>
      </c>
      <c r="Q266" s="3">
        <v>2695</v>
      </c>
      <c r="R266" s="3">
        <v>718006914</v>
      </c>
      <c r="S266" s="3" t="s">
        <v>306</v>
      </c>
      <c r="T266" s="3" t="s">
        <v>1353</v>
      </c>
      <c r="U266" s="3" t="s">
        <v>1354</v>
      </c>
      <c r="V266" s="3" t="s">
        <v>1353</v>
      </c>
      <c r="W266" s="3" t="s">
        <v>309</v>
      </c>
      <c r="X266" s="3" t="s">
        <v>1355</v>
      </c>
      <c r="Y266" s="3">
        <v>0</v>
      </c>
      <c r="Z266" s="4">
        <v>850</v>
      </c>
      <c r="AA266" s="4">
        <v>1</v>
      </c>
      <c r="AB266" s="4">
        <v>718006914</v>
      </c>
      <c r="AC266" s="4">
        <v>1.56</v>
      </c>
    </row>
    <row r="267" spans="1:29" customFormat="1" x14ac:dyDescent="0.25">
      <c r="A267" s="3">
        <v>265</v>
      </c>
      <c r="B267" s="3">
        <v>1416</v>
      </c>
      <c r="C267" s="3" t="s">
        <v>1350</v>
      </c>
      <c r="D267" s="3" t="s">
        <v>1351</v>
      </c>
      <c r="E267" s="3" t="s">
        <v>1356</v>
      </c>
      <c r="F267" s="3">
        <v>1</v>
      </c>
      <c r="G267" s="3">
        <v>47902</v>
      </c>
      <c r="H267" s="3" t="s">
        <v>870</v>
      </c>
      <c r="I267" s="3" t="s">
        <v>465</v>
      </c>
      <c r="J267" s="3">
        <v>47902</v>
      </c>
      <c r="K267" s="3">
        <v>2696</v>
      </c>
      <c r="L267" s="3">
        <v>2696</v>
      </c>
      <c r="M267" s="3">
        <v>718006916</v>
      </c>
      <c r="N267" s="3" t="s">
        <v>1356</v>
      </c>
      <c r="O267" s="3">
        <v>0</v>
      </c>
      <c r="P267" s="3">
        <v>2696</v>
      </c>
      <c r="Q267" s="3">
        <v>2696</v>
      </c>
      <c r="R267" s="3">
        <v>718006916</v>
      </c>
      <c r="S267" s="3" t="s">
        <v>300</v>
      </c>
      <c r="T267" s="3" t="s">
        <v>1357</v>
      </c>
      <c r="U267" s="3" t="s">
        <v>1358</v>
      </c>
      <c r="V267" s="3" t="s">
        <v>1357</v>
      </c>
      <c r="W267" s="3" t="s">
        <v>303</v>
      </c>
      <c r="X267" s="3" t="s">
        <v>1359</v>
      </c>
      <c r="Y267" s="3">
        <v>0</v>
      </c>
      <c r="Z267" s="4">
        <v>850</v>
      </c>
      <c r="AA267" s="4">
        <v>1</v>
      </c>
      <c r="AB267" s="4">
        <v>718006916</v>
      </c>
      <c r="AC267" s="4">
        <v>4.8099999999999996</v>
      </c>
    </row>
    <row r="268" spans="1:29" customFormat="1" x14ac:dyDescent="0.25">
      <c r="A268" s="3">
        <v>266</v>
      </c>
      <c r="B268" s="3">
        <v>1422</v>
      </c>
      <c r="C268" s="3" t="s">
        <v>462</v>
      </c>
      <c r="D268" s="3" t="s">
        <v>1035</v>
      </c>
      <c r="E268" s="3" t="s">
        <v>1360</v>
      </c>
      <c r="F268" s="3">
        <v>1</v>
      </c>
      <c r="G268" s="3">
        <v>15343</v>
      </c>
      <c r="H268" s="3" t="s">
        <v>870</v>
      </c>
      <c r="I268" s="3" t="s">
        <v>465</v>
      </c>
      <c r="J268" s="3">
        <v>15343</v>
      </c>
      <c r="K268" s="3">
        <v>2687</v>
      </c>
      <c r="L268" s="3">
        <v>2687</v>
      </c>
      <c r="M268" s="3">
        <v>718006897</v>
      </c>
      <c r="N268" s="3" t="s">
        <v>1360</v>
      </c>
      <c r="O268" s="3">
        <v>0</v>
      </c>
      <c r="P268" s="3">
        <v>2687</v>
      </c>
      <c r="Q268" s="3">
        <v>2687</v>
      </c>
      <c r="R268" s="3">
        <v>718006897</v>
      </c>
      <c r="S268" s="3" t="s">
        <v>640</v>
      </c>
      <c r="T268" s="3" t="s">
        <v>1361</v>
      </c>
      <c r="U268" s="3" t="s">
        <v>1362</v>
      </c>
      <c r="V268" s="3" t="s">
        <v>1361</v>
      </c>
      <c r="W268" s="3" t="s">
        <v>642</v>
      </c>
      <c r="X268" s="3" t="s">
        <v>323</v>
      </c>
      <c r="Y268" s="3">
        <v>0</v>
      </c>
      <c r="Z268" s="4">
        <v>504</v>
      </c>
      <c r="AA268" s="4">
        <v>1</v>
      </c>
      <c r="AB268" s="4">
        <v>718006897</v>
      </c>
      <c r="AC268" s="4">
        <v>1.39</v>
      </c>
    </row>
    <row r="269" spans="1:29" customFormat="1" x14ac:dyDescent="0.25">
      <c r="A269" s="3">
        <v>267</v>
      </c>
      <c r="B269" s="3">
        <v>1427</v>
      </c>
      <c r="C269" s="3" t="s">
        <v>462</v>
      </c>
      <c r="D269" s="3" t="s">
        <v>1035</v>
      </c>
      <c r="E269" s="3" t="s">
        <v>1363</v>
      </c>
      <c r="F269" s="3">
        <v>1</v>
      </c>
      <c r="G269" s="3">
        <v>13168</v>
      </c>
      <c r="H269" s="3" t="s">
        <v>870</v>
      </c>
      <c r="I269" s="3" t="s">
        <v>465</v>
      </c>
      <c r="J269" s="3">
        <v>13167</v>
      </c>
      <c r="K269" s="3">
        <v>2685</v>
      </c>
      <c r="L269" s="3">
        <v>2685</v>
      </c>
      <c r="M269" s="3">
        <v>718006893</v>
      </c>
      <c r="N269" s="3" t="s">
        <v>1363</v>
      </c>
      <c r="O269" s="3">
        <v>0</v>
      </c>
      <c r="P269" s="3">
        <v>2685</v>
      </c>
      <c r="Q269" s="3">
        <v>2685</v>
      </c>
      <c r="R269" s="3">
        <v>718006893</v>
      </c>
      <c r="S269" s="3" t="s">
        <v>319</v>
      </c>
      <c r="T269" s="3" t="s">
        <v>1226</v>
      </c>
      <c r="U269" s="3" t="s">
        <v>1364</v>
      </c>
      <c r="V269" s="3" t="s">
        <v>1226</v>
      </c>
      <c r="W269" s="3" t="s">
        <v>322</v>
      </c>
      <c r="X269" s="3" t="s">
        <v>1365</v>
      </c>
      <c r="Y269" s="3">
        <v>0</v>
      </c>
      <c r="Z269" s="4">
        <v>504</v>
      </c>
      <c r="AA269" s="4">
        <v>1</v>
      </c>
      <c r="AB269" s="4">
        <v>718006893</v>
      </c>
      <c r="AC269" s="4">
        <v>1.32</v>
      </c>
    </row>
    <row r="270" spans="1:29" customFormat="1" x14ac:dyDescent="0.25">
      <c r="A270" s="3">
        <v>268</v>
      </c>
      <c r="B270" s="3">
        <v>1447</v>
      </c>
      <c r="C270" s="3" t="s">
        <v>462</v>
      </c>
      <c r="D270" s="3" t="s">
        <v>1035</v>
      </c>
      <c r="E270" s="3" t="s">
        <v>1366</v>
      </c>
      <c r="F270" s="3">
        <v>1</v>
      </c>
      <c r="G270" s="3">
        <v>21719</v>
      </c>
      <c r="H270" s="3" t="s">
        <v>870</v>
      </c>
      <c r="I270" s="3" t="s">
        <v>465</v>
      </c>
      <c r="J270" s="3">
        <v>21719</v>
      </c>
      <c r="K270" s="3">
        <v>2684</v>
      </c>
      <c r="L270" s="3">
        <v>2684</v>
      </c>
      <c r="M270" s="3">
        <v>718006891</v>
      </c>
      <c r="N270" s="3" t="s">
        <v>1366</v>
      </c>
      <c r="O270" s="3">
        <v>0</v>
      </c>
      <c r="P270" s="3">
        <v>2684</v>
      </c>
      <c r="Q270" s="3">
        <v>2684</v>
      </c>
      <c r="R270" s="3">
        <v>718006891</v>
      </c>
      <c r="S270" s="3" t="s">
        <v>406</v>
      </c>
      <c r="T270" s="3" t="s">
        <v>512</v>
      </c>
      <c r="U270" s="3" t="s">
        <v>1367</v>
      </c>
      <c r="V270" s="3" t="s">
        <v>512</v>
      </c>
      <c r="W270" s="3" t="s">
        <v>409</v>
      </c>
      <c r="X270" s="3" t="s">
        <v>1368</v>
      </c>
      <c r="Y270" s="3">
        <v>0</v>
      </c>
      <c r="Z270" s="4">
        <v>504</v>
      </c>
      <c r="AA270" s="4">
        <v>1</v>
      </c>
      <c r="AB270" s="4">
        <v>718006891</v>
      </c>
      <c r="AC270" s="4">
        <v>2.16</v>
      </c>
    </row>
    <row r="271" spans="1:29" customFormat="1" x14ac:dyDescent="0.25">
      <c r="A271" s="3">
        <v>269</v>
      </c>
      <c r="B271" s="3">
        <v>1462</v>
      </c>
      <c r="C271" s="3" t="s">
        <v>462</v>
      </c>
      <c r="D271" s="3" t="s">
        <v>1035</v>
      </c>
      <c r="E271" s="3" t="s">
        <v>1369</v>
      </c>
      <c r="F271" s="3">
        <v>1</v>
      </c>
      <c r="G271" s="3">
        <v>37810</v>
      </c>
      <c r="H271" s="3" t="s">
        <v>870</v>
      </c>
      <c r="I271" s="3" t="s">
        <v>465</v>
      </c>
      <c r="J271" s="3">
        <v>37810</v>
      </c>
      <c r="K271" s="3">
        <v>2681</v>
      </c>
      <c r="L271" s="3">
        <v>2681</v>
      </c>
      <c r="M271" s="3">
        <v>718006885</v>
      </c>
      <c r="N271" s="3" t="s">
        <v>1369</v>
      </c>
      <c r="O271" s="3">
        <v>0</v>
      </c>
      <c r="P271" s="3">
        <v>2681</v>
      </c>
      <c r="Q271" s="3">
        <v>2681</v>
      </c>
      <c r="R271" s="3">
        <v>718006885</v>
      </c>
      <c r="S271" s="3" t="s">
        <v>330</v>
      </c>
      <c r="T271" s="3" t="s">
        <v>1370</v>
      </c>
      <c r="U271" s="3" t="s">
        <v>1371</v>
      </c>
      <c r="V271" s="3" t="s">
        <v>1370</v>
      </c>
      <c r="W271" s="3" t="s">
        <v>333</v>
      </c>
      <c r="X271" s="3" t="s">
        <v>1372</v>
      </c>
      <c r="Y271" s="3">
        <v>0</v>
      </c>
      <c r="Z271" s="4">
        <v>504</v>
      </c>
      <c r="AA271" s="4">
        <v>1</v>
      </c>
      <c r="AB271" s="4">
        <v>718006885</v>
      </c>
      <c r="AC271" s="4">
        <v>3.8</v>
      </c>
    </row>
    <row r="272" spans="1:29" customFormat="1" x14ac:dyDescent="0.25">
      <c r="A272" s="3">
        <v>270</v>
      </c>
      <c r="B272" s="3">
        <v>1495</v>
      </c>
      <c r="C272" s="3" t="s">
        <v>1350</v>
      </c>
      <c r="D272" s="3" t="s">
        <v>1373</v>
      </c>
      <c r="E272" s="3" t="s">
        <v>1374</v>
      </c>
      <c r="F272" s="3">
        <v>1</v>
      </c>
      <c r="G272" s="3">
        <v>15086</v>
      </c>
      <c r="H272" s="3" t="s">
        <v>870</v>
      </c>
      <c r="I272" s="3" t="s">
        <v>465</v>
      </c>
      <c r="J272" s="3">
        <v>15085</v>
      </c>
      <c r="K272" s="3">
        <v>2676</v>
      </c>
      <c r="L272" s="3">
        <v>2676</v>
      </c>
      <c r="M272" s="3">
        <v>718006874</v>
      </c>
      <c r="N272" s="3" t="s">
        <v>1374</v>
      </c>
      <c r="O272" s="3">
        <v>0</v>
      </c>
      <c r="P272" s="3">
        <v>2676</v>
      </c>
      <c r="Q272" s="3">
        <v>2676</v>
      </c>
      <c r="R272" s="3">
        <v>718006874</v>
      </c>
      <c r="S272" s="3" t="s">
        <v>365</v>
      </c>
      <c r="T272" s="3" t="s">
        <v>497</v>
      </c>
      <c r="U272" s="3" t="s">
        <v>1375</v>
      </c>
      <c r="V272" s="3" t="s">
        <v>497</v>
      </c>
      <c r="W272" s="3" t="s">
        <v>368</v>
      </c>
      <c r="X272" s="3" t="s">
        <v>850</v>
      </c>
      <c r="Y272" s="3">
        <v>0</v>
      </c>
      <c r="Z272" s="4">
        <v>844</v>
      </c>
      <c r="AA272" s="4">
        <v>1</v>
      </c>
      <c r="AB272" s="4">
        <v>718006874</v>
      </c>
      <c r="AC272" s="4">
        <v>1.5</v>
      </c>
    </row>
    <row r="273" spans="1:29" customFormat="1" x14ac:dyDescent="0.25">
      <c r="A273" s="3">
        <v>271</v>
      </c>
      <c r="B273" s="3">
        <v>1502</v>
      </c>
      <c r="C273" s="3" t="s">
        <v>1350</v>
      </c>
      <c r="D273" s="3" t="s">
        <v>1373</v>
      </c>
      <c r="E273" s="3" t="s">
        <v>1376</v>
      </c>
      <c r="F273" s="3">
        <v>1</v>
      </c>
      <c r="G273" s="3">
        <v>20643</v>
      </c>
      <c r="H273" s="3" t="s">
        <v>870</v>
      </c>
      <c r="I273" s="3" t="s">
        <v>465</v>
      </c>
      <c r="J273" s="3">
        <v>20643</v>
      </c>
      <c r="K273" s="3">
        <v>2677</v>
      </c>
      <c r="L273" s="3">
        <v>2677</v>
      </c>
      <c r="M273" s="3">
        <v>718006876</v>
      </c>
      <c r="N273" s="3" t="s">
        <v>1376</v>
      </c>
      <c r="O273" s="3">
        <v>0</v>
      </c>
      <c r="P273" s="3">
        <v>2677</v>
      </c>
      <c r="Q273" s="3">
        <v>2677</v>
      </c>
      <c r="R273" s="3">
        <v>718006876</v>
      </c>
      <c r="S273" s="3" t="s">
        <v>640</v>
      </c>
      <c r="T273" s="3" t="s">
        <v>700</v>
      </c>
      <c r="U273" s="3" t="s">
        <v>1377</v>
      </c>
      <c r="V273" s="3" t="s">
        <v>700</v>
      </c>
      <c r="W273" s="3" t="s">
        <v>642</v>
      </c>
      <c r="X273" s="3" t="s">
        <v>1378</v>
      </c>
      <c r="Y273" s="3">
        <v>0</v>
      </c>
      <c r="Z273" s="4">
        <v>844</v>
      </c>
      <c r="AA273" s="4">
        <v>1</v>
      </c>
      <c r="AB273" s="4">
        <v>718006876</v>
      </c>
      <c r="AC273" s="4">
        <v>2.0699999999999998</v>
      </c>
    </row>
    <row r="274" spans="1:29" customFormat="1" x14ac:dyDescent="0.25">
      <c r="A274" s="3">
        <v>272</v>
      </c>
      <c r="B274" s="3">
        <v>1565</v>
      </c>
      <c r="C274" s="3" t="s">
        <v>462</v>
      </c>
      <c r="D274" s="3" t="s">
        <v>1035</v>
      </c>
      <c r="E274" s="3" t="s">
        <v>1379</v>
      </c>
      <c r="F274" s="3">
        <v>1</v>
      </c>
      <c r="G274" s="3">
        <v>83636</v>
      </c>
      <c r="H274" s="3" t="s">
        <v>870</v>
      </c>
      <c r="I274" s="3" t="s">
        <v>465</v>
      </c>
      <c r="J274" s="3">
        <v>65587</v>
      </c>
      <c r="K274" s="3">
        <v>2680</v>
      </c>
      <c r="L274" s="3">
        <v>2680</v>
      </c>
      <c r="M274" s="3">
        <v>718006883</v>
      </c>
      <c r="N274" s="3" t="s">
        <v>1379</v>
      </c>
      <c r="O274" s="3">
        <v>0</v>
      </c>
      <c r="P274" s="3">
        <v>2680</v>
      </c>
      <c r="Q274" s="3">
        <v>2680</v>
      </c>
      <c r="R274" s="3">
        <v>718006883</v>
      </c>
      <c r="S274" s="3" t="s">
        <v>312</v>
      </c>
      <c r="T274" s="3" t="s">
        <v>1380</v>
      </c>
      <c r="U274" s="3" t="s">
        <v>1381</v>
      </c>
      <c r="V274" s="3" t="s">
        <v>1380</v>
      </c>
      <c r="W274" s="3" t="s">
        <v>315</v>
      </c>
      <c r="X274" s="3" t="s">
        <v>1335</v>
      </c>
      <c r="Y274" s="3">
        <v>0</v>
      </c>
      <c r="Z274" s="4">
        <v>504</v>
      </c>
      <c r="AA274" s="4">
        <v>1</v>
      </c>
      <c r="AB274" s="4">
        <v>718006883</v>
      </c>
      <c r="AC274" s="4">
        <v>8.31</v>
      </c>
    </row>
    <row r="275" spans="1:29" customFormat="1" x14ac:dyDescent="0.25">
      <c r="A275" s="3">
        <v>273</v>
      </c>
      <c r="B275" s="3">
        <v>1613</v>
      </c>
      <c r="C275" s="3" t="s">
        <v>514</v>
      </c>
      <c r="D275" s="3" t="s">
        <v>515</v>
      </c>
      <c r="E275" s="3" t="s">
        <v>1382</v>
      </c>
      <c r="F275" s="3">
        <v>1</v>
      </c>
      <c r="G275" s="3">
        <v>19012</v>
      </c>
      <c r="H275" s="3" t="s">
        <v>870</v>
      </c>
      <c r="I275" s="3" t="s">
        <v>465</v>
      </c>
      <c r="J275" s="3">
        <v>12022</v>
      </c>
      <c r="K275" s="3">
        <v>3944</v>
      </c>
      <c r="L275" s="3">
        <v>3944</v>
      </c>
      <c r="M275" s="3">
        <v>718010059</v>
      </c>
      <c r="N275" s="3" t="s">
        <v>1382</v>
      </c>
      <c r="O275" s="3">
        <v>0</v>
      </c>
      <c r="P275" s="3">
        <v>3944</v>
      </c>
      <c r="Q275" s="3">
        <v>3944</v>
      </c>
      <c r="R275" s="3">
        <v>718010059</v>
      </c>
      <c r="S275" s="3" t="s">
        <v>300</v>
      </c>
      <c r="T275" s="3" t="s">
        <v>1383</v>
      </c>
      <c r="U275" s="3" t="s">
        <v>1384</v>
      </c>
      <c r="V275" s="3" t="s">
        <v>1383</v>
      </c>
      <c r="W275" s="3" t="s">
        <v>303</v>
      </c>
      <c r="X275" s="3" t="s">
        <v>1385</v>
      </c>
      <c r="Y275" s="3">
        <v>0</v>
      </c>
      <c r="Z275" s="4">
        <v>1200</v>
      </c>
      <c r="AA275" s="4">
        <v>1</v>
      </c>
      <c r="AB275" s="4">
        <v>718010059</v>
      </c>
      <c r="AC275" s="4">
        <v>1.81</v>
      </c>
    </row>
    <row r="276" spans="1:29" customFormat="1" x14ac:dyDescent="0.25">
      <c r="A276" s="3">
        <v>274</v>
      </c>
      <c r="B276" s="3">
        <v>1623</v>
      </c>
      <c r="C276" s="3" t="s">
        <v>514</v>
      </c>
      <c r="D276" s="3" t="s">
        <v>515</v>
      </c>
      <c r="E276" s="3" t="s">
        <v>1386</v>
      </c>
      <c r="F276" s="3">
        <v>1</v>
      </c>
      <c r="G276" s="3">
        <v>9701</v>
      </c>
      <c r="H276" s="3" t="s">
        <v>870</v>
      </c>
      <c r="I276" s="3" t="s">
        <v>465</v>
      </c>
      <c r="J276" s="3">
        <v>9701</v>
      </c>
      <c r="K276" s="3">
        <v>6889</v>
      </c>
      <c r="L276" s="3">
        <v>6889</v>
      </c>
      <c r="M276" s="3">
        <v>718022094</v>
      </c>
      <c r="N276" s="3" t="s">
        <v>1386</v>
      </c>
      <c r="O276" s="3">
        <v>0</v>
      </c>
      <c r="P276" s="3">
        <v>6889</v>
      </c>
      <c r="Q276" s="3">
        <v>6889</v>
      </c>
      <c r="R276" s="3">
        <v>718022094</v>
      </c>
      <c r="S276" s="3" t="s">
        <v>406</v>
      </c>
      <c r="T276" s="3" t="s">
        <v>944</v>
      </c>
      <c r="U276" s="3" t="s">
        <v>1387</v>
      </c>
      <c r="V276" s="3" t="s">
        <v>944</v>
      </c>
      <c r="W276" s="3" t="s">
        <v>409</v>
      </c>
      <c r="X276" s="3" t="s">
        <v>1388</v>
      </c>
      <c r="Y276" s="3">
        <v>0</v>
      </c>
      <c r="Z276" s="4">
        <v>1200</v>
      </c>
      <c r="AA276" s="4">
        <v>1</v>
      </c>
      <c r="AB276" s="4">
        <v>718022094</v>
      </c>
      <c r="AC276" s="4">
        <v>0.84</v>
      </c>
    </row>
    <row r="277" spans="1:29" customFormat="1" x14ac:dyDescent="0.25">
      <c r="A277" s="3">
        <v>275</v>
      </c>
      <c r="B277" s="3">
        <v>1665</v>
      </c>
      <c r="C277" s="3" t="s">
        <v>514</v>
      </c>
      <c r="D277" s="3" t="s">
        <v>515</v>
      </c>
      <c r="E277" s="3" t="s">
        <v>1389</v>
      </c>
      <c r="F277" s="3">
        <v>1</v>
      </c>
      <c r="G277" s="3">
        <v>15463</v>
      </c>
      <c r="H277" s="3" t="s">
        <v>870</v>
      </c>
      <c r="I277" s="3" t="s">
        <v>465</v>
      </c>
      <c r="J277" s="3">
        <v>15463</v>
      </c>
      <c r="K277" s="3">
        <v>3943</v>
      </c>
      <c r="L277" s="3">
        <v>3943</v>
      </c>
      <c r="M277" s="3">
        <v>718010057</v>
      </c>
      <c r="N277" s="3" t="s">
        <v>1389</v>
      </c>
      <c r="O277" s="3">
        <v>0</v>
      </c>
      <c r="P277" s="3">
        <v>3943</v>
      </c>
      <c r="Q277" s="3">
        <v>3943</v>
      </c>
      <c r="R277" s="3">
        <v>718010057</v>
      </c>
      <c r="S277" s="3" t="s">
        <v>306</v>
      </c>
      <c r="T277" s="3" t="s">
        <v>1168</v>
      </c>
      <c r="U277" s="3" t="s">
        <v>1390</v>
      </c>
      <c r="V277" s="3" t="s">
        <v>1168</v>
      </c>
      <c r="W277" s="3" t="s">
        <v>309</v>
      </c>
      <c r="X277" s="3" t="s">
        <v>1391</v>
      </c>
      <c r="Y277" s="3">
        <v>0</v>
      </c>
      <c r="Z277" s="4">
        <v>1200</v>
      </c>
      <c r="AA277" s="4">
        <v>1</v>
      </c>
      <c r="AB277" s="4">
        <v>718010057</v>
      </c>
      <c r="AC277" s="4">
        <v>1.47</v>
      </c>
    </row>
    <row r="278" spans="1:29" customFormat="1" x14ac:dyDescent="0.25">
      <c r="A278" s="3">
        <v>276</v>
      </c>
      <c r="B278" s="3">
        <v>1714</v>
      </c>
      <c r="C278" s="3" t="s">
        <v>514</v>
      </c>
      <c r="D278" s="3" t="s">
        <v>1392</v>
      </c>
      <c r="E278" s="3" t="s">
        <v>1393</v>
      </c>
      <c r="F278" s="3">
        <v>1</v>
      </c>
      <c r="G278" s="3">
        <v>11287</v>
      </c>
      <c r="H278" s="3" t="s">
        <v>870</v>
      </c>
      <c r="I278" s="3" t="s">
        <v>465</v>
      </c>
      <c r="J278" s="3">
        <v>11287</v>
      </c>
      <c r="K278" s="3">
        <v>3947</v>
      </c>
      <c r="L278" s="3">
        <v>3947</v>
      </c>
      <c r="M278" s="3">
        <v>718010070</v>
      </c>
      <c r="N278" s="3" t="s">
        <v>1393</v>
      </c>
      <c r="O278" s="3">
        <v>0</v>
      </c>
      <c r="P278" s="3">
        <v>3947</v>
      </c>
      <c r="Q278" s="3">
        <v>3947</v>
      </c>
      <c r="R278" s="3">
        <v>718010070</v>
      </c>
      <c r="S278" s="3" t="s">
        <v>392</v>
      </c>
      <c r="T278" s="3" t="s">
        <v>380</v>
      </c>
      <c r="U278" s="3" t="s">
        <v>1394</v>
      </c>
      <c r="V278" s="3" t="s">
        <v>380</v>
      </c>
      <c r="W278" s="3" t="s">
        <v>395</v>
      </c>
      <c r="X278" s="3" t="s">
        <v>1395</v>
      </c>
      <c r="Y278" s="3">
        <v>0</v>
      </c>
      <c r="Z278" s="4">
        <v>1201</v>
      </c>
      <c r="AA278" s="4">
        <v>1</v>
      </c>
      <c r="AB278" s="4">
        <v>718010070</v>
      </c>
      <c r="AC278" s="4">
        <v>1.08</v>
      </c>
    </row>
    <row r="279" spans="1:29" customFormat="1" x14ac:dyDescent="0.25">
      <c r="A279" s="3">
        <v>277</v>
      </c>
      <c r="B279" s="3">
        <v>1725</v>
      </c>
      <c r="C279" s="3" t="s">
        <v>514</v>
      </c>
      <c r="D279" s="3" t="s">
        <v>515</v>
      </c>
      <c r="E279" s="3" t="s">
        <v>1396</v>
      </c>
      <c r="F279" s="3">
        <v>1</v>
      </c>
      <c r="G279" s="3">
        <v>11201</v>
      </c>
      <c r="H279" s="3" t="s">
        <v>870</v>
      </c>
      <c r="I279" s="3" t="s">
        <v>465</v>
      </c>
      <c r="J279" s="3">
        <v>11201</v>
      </c>
      <c r="K279" s="3">
        <v>3942</v>
      </c>
      <c r="L279" s="3">
        <v>3942</v>
      </c>
      <c r="M279" s="3">
        <v>718010055</v>
      </c>
      <c r="N279" s="3" t="s">
        <v>1396</v>
      </c>
      <c r="O279" s="3">
        <v>0</v>
      </c>
      <c r="P279" s="3">
        <v>3942</v>
      </c>
      <c r="Q279" s="3">
        <v>3942</v>
      </c>
      <c r="R279" s="3">
        <v>718010055</v>
      </c>
      <c r="S279" s="3" t="s">
        <v>330</v>
      </c>
      <c r="T279" s="3" t="s">
        <v>307</v>
      </c>
      <c r="U279" s="3" t="s">
        <v>1397</v>
      </c>
      <c r="V279" s="3" t="s">
        <v>307</v>
      </c>
      <c r="W279" s="3" t="s">
        <v>333</v>
      </c>
      <c r="X279" s="3" t="s">
        <v>1398</v>
      </c>
      <c r="Y279" s="3">
        <v>0</v>
      </c>
      <c r="Z279" s="4">
        <v>1200</v>
      </c>
      <c r="AA279" s="4">
        <v>1</v>
      </c>
      <c r="AB279" s="4">
        <v>718010055</v>
      </c>
      <c r="AC279" s="4">
        <v>1.0900000000000001</v>
      </c>
    </row>
    <row r="280" spans="1:29" customFormat="1" x14ac:dyDescent="0.25">
      <c r="A280" s="3">
        <v>278</v>
      </c>
      <c r="B280" s="3">
        <v>1726</v>
      </c>
      <c r="C280" s="3" t="s">
        <v>514</v>
      </c>
      <c r="D280" s="3" t="s">
        <v>515</v>
      </c>
      <c r="E280" s="3" t="s">
        <v>1399</v>
      </c>
      <c r="F280" s="3">
        <v>1</v>
      </c>
      <c r="G280" s="3">
        <v>37665</v>
      </c>
      <c r="H280" s="3" t="s">
        <v>870</v>
      </c>
      <c r="I280" s="3" t="s">
        <v>465</v>
      </c>
      <c r="J280" s="3">
        <v>37665</v>
      </c>
      <c r="K280" s="3">
        <v>6886</v>
      </c>
      <c r="L280" s="3">
        <v>6886</v>
      </c>
      <c r="M280" s="3">
        <v>718022091</v>
      </c>
      <c r="N280" s="3" t="s">
        <v>1399</v>
      </c>
      <c r="O280" s="3">
        <v>0</v>
      </c>
      <c r="P280" s="3">
        <v>6886</v>
      </c>
      <c r="Q280" s="3">
        <v>6886</v>
      </c>
      <c r="R280" s="3">
        <v>718022091</v>
      </c>
      <c r="S280" s="3" t="s">
        <v>312</v>
      </c>
      <c r="T280" s="3" t="s">
        <v>1400</v>
      </c>
      <c r="U280" s="3" t="s">
        <v>1401</v>
      </c>
      <c r="V280" s="3" t="s">
        <v>1400</v>
      </c>
      <c r="W280" s="3" t="s">
        <v>315</v>
      </c>
      <c r="X280" s="3" t="s">
        <v>519</v>
      </c>
      <c r="Y280" s="3">
        <v>0</v>
      </c>
      <c r="Z280" s="4">
        <v>1200</v>
      </c>
      <c r="AA280" s="4">
        <v>1</v>
      </c>
      <c r="AB280" s="4">
        <v>718022091</v>
      </c>
      <c r="AC280" s="4">
        <v>3.66</v>
      </c>
    </row>
    <row r="281" spans="1:29" customFormat="1" x14ac:dyDescent="0.25">
      <c r="A281" s="3">
        <v>279</v>
      </c>
      <c r="B281" s="3">
        <v>1759</v>
      </c>
      <c r="C281" s="3" t="s">
        <v>514</v>
      </c>
      <c r="D281" s="3" t="s">
        <v>1392</v>
      </c>
      <c r="E281" s="3" t="s">
        <v>1402</v>
      </c>
      <c r="F281" s="3">
        <v>1</v>
      </c>
      <c r="G281" s="3">
        <v>122164</v>
      </c>
      <c r="H281" s="3" t="s">
        <v>870</v>
      </c>
      <c r="I281" s="3" t="s">
        <v>465</v>
      </c>
      <c r="J281" s="3">
        <v>68560</v>
      </c>
      <c r="K281" s="3">
        <v>6890</v>
      </c>
      <c r="L281" s="3">
        <v>6890</v>
      </c>
      <c r="M281" s="3">
        <v>718022102</v>
      </c>
      <c r="N281" s="3" t="s">
        <v>1402</v>
      </c>
      <c r="O281" s="3">
        <v>0</v>
      </c>
      <c r="P281" s="3">
        <v>6890</v>
      </c>
      <c r="Q281" s="3">
        <v>6890</v>
      </c>
      <c r="R281" s="3">
        <v>718022102</v>
      </c>
      <c r="S281" s="3" t="s">
        <v>398</v>
      </c>
      <c r="T281" s="3" t="s">
        <v>1403</v>
      </c>
      <c r="U281" s="3" t="s">
        <v>1404</v>
      </c>
      <c r="V281" s="3" t="s">
        <v>1403</v>
      </c>
      <c r="W281" s="3" t="s">
        <v>401</v>
      </c>
      <c r="X281" s="3" t="s">
        <v>1405</v>
      </c>
      <c r="Y281" s="3">
        <v>0</v>
      </c>
      <c r="Z281" s="4">
        <v>1201</v>
      </c>
      <c r="AA281" s="4">
        <v>1</v>
      </c>
      <c r="AB281" s="4">
        <v>718022102</v>
      </c>
      <c r="AC281" s="4">
        <v>11.8</v>
      </c>
    </row>
    <row r="282" spans="1:29" customFormat="1" x14ac:dyDescent="0.25">
      <c r="A282" s="3">
        <v>280</v>
      </c>
      <c r="B282" s="3">
        <v>1800</v>
      </c>
      <c r="C282" s="3" t="s">
        <v>514</v>
      </c>
      <c r="D282" s="3" t="s">
        <v>515</v>
      </c>
      <c r="E282" s="3" t="s">
        <v>1406</v>
      </c>
      <c r="F282" s="3">
        <v>1</v>
      </c>
      <c r="G282" s="3">
        <v>31779</v>
      </c>
      <c r="H282" s="3" t="s">
        <v>870</v>
      </c>
      <c r="I282" s="3" t="s">
        <v>465</v>
      </c>
      <c r="J282" s="3">
        <v>31779</v>
      </c>
      <c r="K282" s="3">
        <v>3941</v>
      </c>
      <c r="L282" s="3">
        <v>3941</v>
      </c>
      <c r="M282" s="3">
        <v>718010051</v>
      </c>
      <c r="N282" s="3" t="s">
        <v>1406</v>
      </c>
      <c r="O282" s="3">
        <v>0</v>
      </c>
      <c r="P282" s="3">
        <v>3941</v>
      </c>
      <c r="Q282" s="3">
        <v>3941</v>
      </c>
      <c r="R282" s="3">
        <v>718010051</v>
      </c>
      <c r="S282" s="3" t="s">
        <v>336</v>
      </c>
      <c r="T282" s="3" t="s">
        <v>1171</v>
      </c>
      <c r="U282" s="3" t="s">
        <v>1407</v>
      </c>
      <c r="V282" s="3" t="s">
        <v>1171</v>
      </c>
      <c r="W282" s="3" t="s">
        <v>339</v>
      </c>
      <c r="X282" s="3" t="s">
        <v>1408</v>
      </c>
      <c r="Y282" s="3">
        <v>0</v>
      </c>
      <c r="Z282" s="4">
        <v>1200</v>
      </c>
      <c r="AA282" s="4">
        <v>1</v>
      </c>
      <c r="AB282" s="4">
        <v>718010051</v>
      </c>
      <c r="AC282" s="4">
        <v>3.14</v>
      </c>
    </row>
    <row r="283" spans="1:29" customFormat="1" x14ac:dyDescent="0.25">
      <c r="A283" s="3">
        <v>281</v>
      </c>
      <c r="B283" s="3">
        <v>1890</v>
      </c>
      <c r="C283" s="3" t="s">
        <v>524</v>
      </c>
      <c r="D283" s="3" t="s">
        <v>1409</v>
      </c>
      <c r="E283" s="3" t="s">
        <v>1410</v>
      </c>
      <c r="F283" s="3">
        <v>1</v>
      </c>
      <c r="G283" s="3">
        <v>9471</v>
      </c>
      <c r="H283" s="3" t="s">
        <v>870</v>
      </c>
      <c r="I283" s="3" t="s">
        <v>465</v>
      </c>
      <c r="J283" s="3">
        <v>9471</v>
      </c>
      <c r="K283" s="3">
        <v>3898</v>
      </c>
      <c r="L283" s="3">
        <v>3898</v>
      </c>
      <c r="M283" s="3">
        <v>718009938</v>
      </c>
      <c r="N283" s="3" t="s">
        <v>1410</v>
      </c>
      <c r="O283" s="3">
        <v>0</v>
      </c>
      <c r="P283" s="3">
        <v>3898</v>
      </c>
      <c r="Q283" s="3">
        <v>3898</v>
      </c>
      <c r="R283" s="3">
        <v>718009938</v>
      </c>
      <c r="S283" s="3" t="s">
        <v>300</v>
      </c>
      <c r="T283" s="3" t="s">
        <v>1076</v>
      </c>
      <c r="U283" s="3" t="s">
        <v>1411</v>
      </c>
      <c r="V283" s="3" t="s">
        <v>1076</v>
      </c>
      <c r="W283" s="3" t="s">
        <v>303</v>
      </c>
      <c r="X283" s="3" t="s">
        <v>1412</v>
      </c>
      <c r="Y283" s="3">
        <v>0</v>
      </c>
      <c r="Z283" s="4">
        <v>1170</v>
      </c>
      <c r="AA283" s="4">
        <v>1</v>
      </c>
      <c r="AB283" s="4">
        <v>718009938</v>
      </c>
      <c r="AC283" s="4">
        <v>0.96</v>
      </c>
    </row>
    <row r="284" spans="1:29" customFormat="1" x14ac:dyDescent="0.25">
      <c r="A284" s="3">
        <v>282</v>
      </c>
      <c r="B284" s="3">
        <v>1936</v>
      </c>
      <c r="C284" s="3" t="s">
        <v>514</v>
      </c>
      <c r="D284" s="3" t="s">
        <v>1413</v>
      </c>
      <c r="E284" s="3" t="s">
        <v>1414</v>
      </c>
      <c r="F284" s="3">
        <v>1</v>
      </c>
      <c r="G284" s="3">
        <v>75807</v>
      </c>
      <c r="H284" s="3" t="s">
        <v>870</v>
      </c>
      <c r="I284" s="3" t="s">
        <v>465</v>
      </c>
      <c r="J284" s="3">
        <v>44778</v>
      </c>
      <c r="K284" s="3">
        <v>3936</v>
      </c>
      <c r="L284" s="3">
        <v>3936</v>
      </c>
      <c r="M284" s="3">
        <v>718010038</v>
      </c>
      <c r="N284" s="3" t="s">
        <v>1414</v>
      </c>
      <c r="O284" s="3">
        <v>0</v>
      </c>
      <c r="P284" s="3">
        <v>3936</v>
      </c>
      <c r="Q284" s="3">
        <v>3936</v>
      </c>
      <c r="R284" s="3">
        <v>718010038</v>
      </c>
      <c r="S284" s="3" t="s">
        <v>398</v>
      </c>
      <c r="T284" s="3" t="s">
        <v>1415</v>
      </c>
      <c r="U284" s="3" t="s">
        <v>1416</v>
      </c>
      <c r="V284" s="3" t="s">
        <v>1415</v>
      </c>
      <c r="W284" s="3" t="s">
        <v>401</v>
      </c>
      <c r="X284" s="3" t="s">
        <v>1417</v>
      </c>
      <c r="Y284" s="3">
        <v>0</v>
      </c>
      <c r="Z284" s="4">
        <v>1199</v>
      </c>
      <c r="AA284" s="4">
        <v>1</v>
      </c>
      <c r="AB284" s="4">
        <v>718010038</v>
      </c>
      <c r="AC284" s="4">
        <v>7.35</v>
      </c>
    </row>
    <row r="285" spans="1:29" customFormat="1" x14ac:dyDescent="0.25">
      <c r="A285" s="3">
        <v>283</v>
      </c>
      <c r="B285" s="3">
        <v>1949</v>
      </c>
      <c r="C285" s="3" t="s">
        <v>524</v>
      </c>
      <c r="D285" s="3" t="s">
        <v>1409</v>
      </c>
      <c r="E285" s="3" t="s">
        <v>1418</v>
      </c>
      <c r="F285" s="3">
        <v>1</v>
      </c>
      <c r="G285" s="3">
        <v>8344</v>
      </c>
      <c r="H285" s="3" t="s">
        <v>870</v>
      </c>
      <c r="I285" s="3" t="s">
        <v>465</v>
      </c>
      <c r="J285" s="3">
        <v>8344</v>
      </c>
      <c r="K285" s="3">
        <v>3897</v>
      </c>
      <c r="L285" s="3">
        <v>3897</v>
      </c>
      <c r="M285" s="3">
        <v>718009936</v>
      </c>
      <c r="N285" s="3" t="s">
        <v>1418</v>
      </c>
      <c r="O285" s="3">
        <v>0</v>
      </c>
      <c r="P285" s="3">
        <v>3897</v>
      </c>
      <c r="Q285" s="3">
        <v>3897</v>
      </c>
      <c r="R285" s="3">
        <v>718009936</v>
      </c>
      <c r="S285" s="3" t="s">
        <v>306</v>
      </c>
      <c r="T285" s="3" t="s">
        <v>1419</v>
      </c>
      <c r="U285" s="3" t="s">
        <v>1420</v>
      </c>
      <c r="V285" s="3" t="s">
        <v>1419</v>
      </c>
      <c r="W285" s="3" t="s">
        <v>309</v>
      </c>
      <c r="X285" s="3" t="s">
        <v>1421</v>
      </c>
      <c r="Y285" s="3">
        <v>0</v>
      </c>
      <c r="Z285" s="4">
        <v>1170</v>
      </c>
      <c r="AA285" s="4">
        <v>1</v>
      </c>
      <c r="AB285" s="4">
        <v>718009936</v>
      </c>
      <c r="AC285" s="4">
        <v>0.79</v>
      </c>
    </row>
    <row r="286" spans="1:29" customFormat="1" x14ac:dyDescent="0.25">
      <c r="A286" s="3">
        <v>284</v>
      </c>
      <c r="B286" s="3">
        <v>1951</v>
      </c>
      <c r="C286" s="3" t="s">
        <v>556</v>
      </c>
      <c r="D286" s="3" t="s">
        <v>1422</v>
      </c>
      <c r="E286" s="3" t="s">
        <v>1423</v>
      </c>
      <c r="F286" s="3">
        <v>1</v>
      </c>
      <c r="G286" s="3">
        <v>1423</v>
      </c>
      <c r="H286" s="3" t="s">
        <v>870</v>
      </c>
      <c r="I286" s="3" t="s">
        <v>454</v>
      </c>
      <c r="J286" s="3">
        <v>1423</v>
      </c>
      <c r="K286" s="3">
        <v>1983</v>
      </c>
      <c r="L286" s="3">
        <v>1983</v>
      </c>
      <c r="M286" s="3">
        <v>718005142</v>
      </c>
      <c r="N286" s="3" t="s">
        <v>1423</v>
      </c>
      <c r="O286" s="3">
        <v>0</v>
      </c>
      <c r="P286" s="3">
        <v>1983</v>
      </c>
      <c r="Q286" s="3">
        <v>1983</v>
      </c>
      <c r="R286" s="3">
        <v>718005142</v>
      </c>
      <c r="S286" s="3" t="s">
        <v>398</v>
      </c>
      <c r="T286" s="3" t="s">
        <v>597</v>
      </c>
      <c r="U286" s="3" t="s">
        <v>1424</v>
      </c>
      <c r="V286" s="3" t="s">
        <v>597</v>
      </c>
      <c r="W286" s="3" t="s">
        <v>401</v>
      </c>
      <c r="X286" s="3" t="s">
        <v>1425</v>
      </c>
      <c r="Y286" s="3">
        <v>0</v>
      </c>
      <c r="Z286" s="4">
        <v>774</v>
      </c>
      <c r="AA286" s="4">
        <v>1</v>
      </c>
      <c r="AB286" s="4">
        <v>718005142</v>
      </c>
      <c r="AC286" s="4">
        <v>7.0000000000000007E-2</v>
      </c>
    </row>
    <row r="287" spans="1:29" customFormat="1" x14ac:dyDescent="0.25">
      <c r="A287" s="3">
        <v>285</v>
      </c>
      <c r="B287" s="3">
        <v>2017</v>
      </c>
      <c r="C287" s="3" t="s">
        <v>556</v>
      </c>
      <c r="D287" s="3" t="s">
        <v>557</v>
      </c>
      <c r="E287" s="3" t="s">
        <v>1426</v>
      </c>
      <c r="F287" s="3">
        <v>1</v>
      </c>
      <c r="G287" s="3">
        <v>1511</v>
      </c>
      <c r="H287" s="3" t="s">
        <v>870</v>
      </c>
      <c r="I287" s="3" t="s">
        <v>454</v>
      </c>
      <c r="J287" s="3">
        <v>1511</v>
      </c>
      <c r="K287" s="3">
        <v>6822</v>
      </c>
      <c r="L287" s="3">
        <v>6822</v>
      </c>
      <c r="M287" s="3">
        <v>718021907</v>
      </c>
      <c r="N287" s="3" t="s">
        <v>1426</v>
      </c>
      <c r="O287" s="3">
        <v>0</v>
      </c>
      <c r="P287" s="3">
        <v>6822</v>
      </c>
      <c r="Q287" s="3">
        <v>6822</v>
      </c>
      <c r="R287" s="3">
        <v>718021907</v>
      </c>
      <c r="S287" s="3" t="s">
        <v>365</v>
      </c>
      <c r="T287" s="3" t="s">
        <v>1427</v>
      </c>
      <c r="U287" s="3" t="s">
        <v>1428</v>
      </c>
      <c r="V287" s="3" t="s">
        <v>1427</v>
      </c>
      <c r="W287" s="3" t="s">
        <v>368</v>
      </c>
      <c r="X287" s="3" t="s">
        <v>1133</v>
      </c>
      <c r="Y287" s="3">
        <v>0</v>
      </c>
      <c r="Z287" s="4">
        <v>770</v>
      </c>
      <c r="AA287" s="4">
        <v>1</v>
      </c>
      <c r="AB287" s="4">
        <v>718021907</v>
      </c>
      <c r="AC287" s="4">
        <v>0.1</v>
      </c>
    </row>
    <row r="288" spans="1:29" customFormat="1" x14ac:dyDescent="0.25">
      <c r="A288" s="3">
        <v>286</v>
      </c>
      <c r="B288" s="3">
        <v>2041</v>
      </c>
      <c r="C288" s="3" t="s">
        <v>524</v>
      </c>
      <c r="D288" s="3" t="s">
        <v>1409</v>
      </c>
      <c r="E288" s="3" t="s">
        <v>1429</v>
      </c>
      <c r="F288" s="3">
        <v>1</v>
      </c>
      <c r="G288" s="3">
        <v>46201</v>
      </c>
      <c r="H288" s="3" t="s">
        <v>870</v>
      </c>
      <c r="I288" s="3" t="s">
        <v>465</v>
      </c>
      <c r="J288" s="3">
        <v>24648</v>
      </c>
      <c r="K288" s="3">
        <v>3895</v>
      </c>
      <c r="L288" s="3">
        <v>3895</v>
      </c>
      <c r="M288" s="3">
        <v>718009932</v>
      </c>
      <c r="N288" s="3" t="s">
        <v>1429</v>
      </c>
      <c r="O288" s="3">
        <v>0</v>
      </c>
      <c r="P288" s="3">
        <v>3895</v>
      </c>
      <c r="Q288" s="3">
        <v>3895</v>
      </c>
      <c r="R288" s="3">
        <v>718009932</v>
      </c>
      <c r="S288" s="3" t="s">
        <v>312</v>
      </c>
      <c r="T288" s="3" t="s">
        <v>572</v>
      </c>
      <c r="U288" s="3" t="s">
        <v>1430</v>
      </c>
      <c r="V288" s="3" t="s">
        <v>572</v>
      </c>
      <c r="W288" s="3" t="s">
        <v>315</v>
      </c>
      <c r="X288" s="3" t="s">
        <v>1129</v>
      </c>
      <c r="Y288" s="3">
        <v>0</v>
      </c>
      <c r="Z288" s="4">
        <v>1170</v>
      </c>
      <c r="AA288" s="4">
        <v>1</v>
      </c>
      <c r="AB288" s="4">
        <v>718009932</v>
      </c>
      <c r="AC288" s="4">
        <v>4.53</v>
      </c>
    </row>
    <row r="289" spans="1:29" customFormat="1" x14ac:dyDescent="0.25">
      <c r="A289" s="3">
        <v>287</v>
      </c>
      <c r="B289" s="3">
        <v>2058</v>
      </c>
      <c r="C289" s="3" t="s">
        <v>556</v>
      </c>
      <c r="D289" s="3" t="s">
        <v>1431</v>
      </c>
      <c r="E289" s="3" t="s">
        <v>1426</v>
      </c>
      <c r="F289" s="3">
        <v>1</v>
      </c>
      <c r="G289" s="3">
        <v>34607</v>
      </c>
      <c r="H289" s="3" t="s">
        <v>870</v>
      </c>
      <c r="I289" s="3" t="s">
        <v>454</v>
      </c>
      <c r="J289" s="3">
        <v>19555</v>
      </c>
      <c r="K289" s="3">
        <v>6822</v>
      </c>
      <c r="L289" s="3">
        <v>6822</v>
      </c>
      <c r="M289" s="3">
        <v>718021907</v>
      </c>
      <c r="N289" s="3" t="s">
        <v>1426</v>
      </c>
      <c r="O289" s="3">
        <v>0</v>
      </c>
      <c r="P289" s="3">
        <v>6822</v>
      </c>
      <c r="Q289" s="3">
        <v>6822</v>
      </c>
      <c r="R289" s="3">
        <v>718021907</v>
      </c>
      <c r="S289" s="3" t="s">
        <v>365</v>
      </c>
      <c r="T289" s="3" t="s">
        <v>1427</v>
      </c>
      <c r="U289" s="3" t="s">
        <v>1428</v>
      </c>
      <c r="V289" s="3" t="s">
        <v>1427</v>
      </c>
      <c r="W289" s="3" t="s">
        <v>368</v>
      </c>
      <c r="X289" s="3" t="s">
        <v>1133</v>
      </c>
      <c r="Y289" s="3">
        <v>0</v>
      </c>
      <c r="Z289" s="4">
        <v>770</v>
      </c>
      <c r="AA289" s="4">
        <v>1</v>
      </c>
      <c r="AB289" s="4">
        <v>718021907</v>
      </c>
      <c r="AC289" s="4">
        <v>0.1</v>
      </c>
    </row>
    <row r="290" spans="1:29" customFormat="1" x14ac:dyDescent="0.25">
      <c r="A290" s="3">
        <v>288</v>
      </c>
      <c r="B290" s="3">
        <v>2065</v>
      </c>
      <c r="C290" s="3" t="s">
        <v>556</v>
      </c>
      <c r="D290" s="3" t="s">
        <v>557</v>
      </c>
      <c r="E290" s="3" t="s">
        <v>1432</v>
      </c>
      <c r="F290" s="3">
        <v>1</v>
      </c>
      <c r="G290" s="3">
        <v>28880</v>
      </c>
      <c r="H290" s="3" t="s">
        <v>870</v>
      </c>
      <c r="I290" s="3" t="s">
        <v>454</v>
      </c>
      <c r="J290" s="3">
        <v>28880</v>
      </c>
      <c r="K290" s="3">
        <v>1961</v>
      </c>
      <c r="L290" s="3">
        <v>1961</v>
      </c>
      <c r="M290" s="3">
        <v>718005065</v>
      </c>
      <c r="N290" s="3" t="s">
        <v>1432</v>
      </c>
      <c r="O290" s="3">
        <v>0</v>
      </c>
      <c r="P290" s="3">
        <v>1961</v>
      </c>
      <c r="Q290" s="3">
        <v>1961</v>
      </c>
      <c r="R290" s="3">
        <v>718005065</v>
      </c>
      <c r="S290" s="3" t="s">
        <v>392</v>
      </c>
      <c r="T290" s="3" t="s">
        <v>1433</v>
      </c>
      <c r="U290" s="3" t="s">
        <v>1434</v>
      </c>
      <c r="V290" s="3" t="s">
        <v>1433</v>
      </c>
      <c r="W290" s="3" t="s">
        <v>395</v>
      </c>
      <c r="X290" s="3" t="s">
        <v>1435</v>
      </c>
      <c r="Y290" s="3">
        <v>0</v>
      </c>
      <c r="Z290" s="4">
        <v>770</v>
      </c>
      <c r="AA290" s="4">
        <v>1</v>
      </c>
      <c r="AB290" s="4">
        <v>718005065</v>
      </c>
      <c r="AC290" s="4">
        <v>2.91</v>
      </c>
    </row>
    <row r="291" spans="1:29" customFormat="1" x14ac:dyDescent="0.25">
      <c r="A291" s="3">
        <v>289</v>
      </c>
      <c r="B291" s="3">
        <v>2074</v>
      </c>
      <c r="C291" s="3" t="s">
        <v>524</v>
      </c>
      <c r="D291" s="3" t="s">
        <v>1436</v>
      </c>
      <c r="E291" s="3" t="s">
        <v>1437</v>
      </c>
      <c r="F291" s="3">
        <v>1</v>
      </c>
      <c r="G291" s="3">
        <v>50147</v>
      </c>
      <c r="H291" s="3" t="s">
        <v>870</v>
      </c>
      <c r="I291" s="3" t="s">
        <v>465</v>
      </c>
      <c r="J291" s="3">
        <v>50147</v>
      </c>
      <c r="K291" s="3">
        <v>3882</v>
      </c>
      <c r="L291" s="3">
        <v>3882</v>
      </c>
      <c r="M291" s="3">
        <v>718009904</v>
      </c>
      <c r="N291" s="3" t="s">
        <v>1437</v>
      </c>
      <c r="O291" s="3">
        <v>0</v>
      </c>
      <c r="P291" s="3">
        <v>3882</v>
      </c>
      <c r="Q291" s="3">
        <v>3882</v>
      </c>
      <c r="R291" s="3">
        <v>718009904</v>
      </c>
      <c r="S291" s="3" t="s">
        <v>640</v>
      </c>
      <c r="T291" s="3" t="s">
        <v>635</v>
      </c>
      <c r="U291" s="3" t="s">
        <v>1438</v>
      </c>
      <c r="V291" s="3" t="s">
        <v>635</v>
      </c>
      <c r="W291" s="3" t="s">
        <v>642</v>
      </c>
      <c r="X291" s="3" t="s">
        <v>1439</v>
      </c>
      <c r="Y291" s="3">
        <v>0</v>
      </c>
      <c r="Z291" s="4">
        <v>1168</v>
      </c>
      <c r="AA291" s="4">
        <v>1</v>
      </c>
      <c r="AB291" s="4">
        <v>718009904</v>
      </c>
      <c r="AC291" s="4">
        <v>5.0199999999999996</v>
      </c>
    </row>
    <row r="292" spans="1:29" customFormat="1" x14ac:dyDescent="0.25">
      <c r="A292" s="3">
        <v>290</v>
      </c>
      <c r="B292" s="3">
        <v>2082</v>
      </c>
      <c r="C292" s="3" t="s">
        <v>556</v>
      </c>
      <c r="D292" s="3" t="s">
        <v>557</v>
      </c>
      <c r="E292" s="3" t="s">
        <v>1440</v>
      </c>
      <c r="F292" s="3">
        <v>1</v>
      </c>
      <c r="G292" s="3">
        <v>1527</v>
      </c>
      <c r="H292" s="3" t="s">
        <v>870</v>
      </c>
      <c r="I292" s="3" t="s">
        <v>454</v>
      </c>
      <c r="J292" s="3">
        <v>1527</v>
      </c>
      <c r="K292" s="3">
        <v>1966</v>
      </c>
      <c r="L292" s="3">
        <v>1966</v>
      </c>
      <c r="M292" s="3">
        <v>718005078</v>
      </c>
      <c r="N292" s="3" t="s">
        <v>1440</v>
      </c>
      <c r="O292" s="3">
        <v>0</v>
      </c>
      <c r="P292" s="3">
        <v>1966</v>
      </c>
      <c r="Q292" s="3">
        <v>1966</v>
      </c>
      <c r="R292" s="3">
        <v>718005078</v>
      </c>
      <c r="S292" s="3" t="s">
        <v>306</v>
      </c>
      <c r="T292" s="3" t="s">
        <v>1441</v>
      </c>
      <c r="U292" s="3" t="s">
        <v>1442</v>
      </c>
      <c r="V292" s="3" t="s">
        <v>1441</v>
      </c>
      <c r="W292" s="3" t="s">
        <v>309</v>
      </c>
      <c r="X292" s="3" t="s">
        <v>1322</v>
      </c>
      <c r="Y292" s="3">
        <v>0</v>
      </c>
      <c r="Z292" s="4">
        <v>770</v>
      </c>
      <c r="AA292" s="4">
        <v>1</v>
      </c>
      <c r="AB292" s="4">
        <v>718005078</v>
      </c>
      <c r="AC292" s="4">
        <v>0.11</v>
      </c>
    </row>
    <row r="293" spans="1:29" customFormat="1" x14ac:dyDescent="0.25">
      <c r="A293" s="3">
        <v>291</v>
      </c>
      <c r="B293" s="3">
        <v>2109</v>
      </c>
      <c r="C293" s="3" t="s">
        <v>524</v>
      </c>
      <c r="D293" s="3" t="s">
        <v>1409</v>
      </c>
      <c r="E293" s="3" t="s">
        <v>1443</v>
      </c>
      <c r="F293" s="3">
        <v>1</v>
      </c>
      <c r="G293" s="3">
        <v>103654</v>
      </c>
      <c r="H293" s="3" t="s">
        <v>870</v>
      </c>
      <c r="I293" s="3" t="s">
        <v>465</v>
      </c>
      <c r="J293" s="3">
        <v>69354</v>
      </c>
      <c r="K293" s="3">
        <v>3894</v>
      </c>
      <c r="L293" s="3">
        <v>3894</v>
      </c>
      <c r="M293" s="3">
        <v>718009930</v>
      </c>
      <c r="N293" s="3" t="s">
        <v>1443</v>
      </c>
      <c r="O293" s="3">
        <v>0</v>
      </c>
      <c r="P293" s="3">
        <v>3894</v>
      </c>
      <c r="Q293" s="3">
        <v>3894</v>
      </c>
      <c r="R293" s="3">
        <v>718009930</v>
      </c>
      <c r="S293" s="3" t="s">
        <v>336</v>
      </c>
      <c r="T293" s="3" t="s">
        <v>1444</v>
      </c>
      <c r="U293" s="3" t="s">
        <v>1445</v>
      </c>
      <c r="V293" s="3" t="s">
        <v>1444</v>
      </c>
      <c r="W293" s="3" t="s">
        <v>339</v>
      </c>
      <c r="X293" s="3" t="s">
        <v>1446</v>
      </c>
      <c r="Y293" s="3">
        <v>0</v>
      </c>
      <c r="Z293" s="4">
        <v>1170</v>
      </c>
      <c r="AA293" s="4">
        <v>1</v>
      </c>
      <c r="AB293" s="4">
        <v>718009930</v>
      </c>
      <c r="AC293" s="4">
        <v>10.16</v>
      </c>
    </row>
    <row r="294" spans="1:29" customFormat="1" x14ac:dyDescent="0.25">
      <c r="A294" s="3">
        <v>292</v>
      </c>
      <c r="B294" s="3">
        <v>2132</v>
      </c>
      <c r="C294" s="3" t="s">
        <v>524</v>
      </c>
      <c r="D294" s="3" t="s">
        <v>525</v>
      </c>
      <c r="E294" s="3" t="s">
        <v>1447</v>
      </c>
      <c r="F294" s="3">
        <v>1</v>
      </c>
      <c r="G294" s="3">
        <v>57726</v>
      </c>
      <c r="H294" s="3" t="s">
        <v>870</v>
      </c>
      <c r="I294" s="3" t="s">
        <v>465</v>
      </c>
      <c r="J294" s="3">
        <v>57726</v>
      </c>
      <c r="K294" s="3">
        <v>3887</v>
      </c>
      <c r="L294" s="3">
        <v>3887</v>
      </c>
      <c r="M294" s="3">
        <v>718009915</v>
      </c>
      <c r="N294" s="3" t="s">
        <v>1447</v>
      </c>
      <c r="O294" s="3">
        <v>0</v>
      </c>
      <c r="P294" s="3">
        <v>3887</v>
      </c>
      <c r="Q294" s="3">
        <v>3887</v>
      </c>
      <c r="R294" s="3">
        <v>718009915</v>
      </c>
      <c r="S294" s="3" t="s">
        <v>330</v>
      </c>
      <c r="T294" s="3" t="s">
        <v>1448</v>
      </c>
      <c r="U294" s="3" t="s">
        <v>1449</v>
      </c>
      <c r="V294" s="3" t="s">
        <v>1448</v>
      </c>
      <c r="W294" s="3" t="s">
        <v>333</v>
      </c>
      <c r="X294" s="3" t="s">
        <v>1450</v>
      </c>
      <c r="Y294" s="3">
        <v>0</v>
      </c>
      <c r="Z294" s="4">
        <v>1169</v>
      </c>
      <c r="AA294" s="4">
        <v>1</v>
      </c>
      <c r="AB294" s="4">
        <v>718009915</v>
      </c>
      <c r="AC294" s="4">
        <v>5.81</v>
      </c>
    </row>
    <row r="295" spans="1:29" customFormat="1" x14ac:dyDescent="0.25">
      <c r="A295" s="3">
        <v>293</v>
      </c>
      <c r="B295" s="3">
        <v>2138</v>
      </c>
      <c r="C295" s="3" t="s">
        <v>548</v>
      </c>
      <c r="D295" s="3" t="s">
        <v>549</v>
      </c>
      <c r="E295" s="3" t="s">
        <v>1451</v>
      </c>
      <c r="F295" s="3">
        <v>1</v>
      </c>
      <c r="G295" s="3">
        <v>18039</v>
      </c>
      <c r="H295" s="3" t="s">
        <v>870</v>
      </c>
      <c r="I295" s="3" t="s">
        <v>357</v>
      </c>
      <c r="J295" s="3">
        <v>18039</v>
      </c>
      <c r="K295" s="3">
        <v>289</v>
      </c>
      <c r="L295" s="3">
        <v>289</v>
      </c>
      <c r="M295" s="3">
        <v>718000773</v>
      </c>
      <c r="N295" s="3" t="s">
        <v>1451</v>
      </c>
      <c r="O295" s="3">
        <v>0</v>
      </c>
      <c r="P295" s="3">
        <v>289</v>
      </c>
      <c r="Q295" s="3">
        <v>289</v>
      </c>
      <c r="R295" s="3">
        <v>718000773</v>
      </c>
      <c r="S295" s="3" t="s">
        <v>406</v>
      </c>
      <c r="T295" s="3" t="s">
        <v>342</v>
      </c>
      <c r="U295" s="3" t="s">
        <v>1452</v>
      </c>
      <c r="V295" s="3" t="s">
        <v>342</v>
      </c>
      <c r="W295" s="3" t="s">
        <v>409</v>
      </c>
      <c r="X295" s="3" t="s">
        <v>1453</v>
      </c>
      <c r="Y295" s="3">
        <v>0</v>
      </c>
      <c r="Z295" s="4">
        <v>1099</v>
      </c>
      <c r="AA295" s="4">
        <v>1</v>
      </c>
      <c r="AB295" s="4">
        <v>718000773</v>
      </c>
      <c r="AC295" s="4">
        <v>1.79</v>
      </c>
    </row>
    <row r="296" spans="1:29" customFormat="1" x14ac:dyDescent="0.25">
      <c r="A296" s="3">
        <v>294</v>
      </c>
      <c r="B296" s="3">
        <v>2146</v>
      </c>
      <c r="C296" s="3" t="s">
        <v>524</v>
      </c>
      <c r="D296" s="3" t="s">
        <v>525</v>
      </c>
      <c r="E296" s="3" t="s">
        <v>1454</v>
      </c>
      <c r="F296" s="3">
        <v>1</v>
      </c>
      <c r="G296" s="3">
        <v>23074</v>
      </c>
      <c r="H296" s="3" t="s">
        <v>870</v>
      </c>
      <c r="I296" s="3" t="s">
        <v>465</v>
      </c>
      <c r="J296" s="3">
        <v>14124</v>
      </c>
      <c r="K296" s="3">
        <v>3889</v>
      </c>
      <c r="L296" s="3">
        <v>3889</v>
      </c>
      <c r="M296" s="3">
        <v>718009919</v>
      </c>
      <c r="N296" s="3" t="s">
        <v>1454</v>
      </c>
      <c r="O296" s="3">
        <v>0</v>
      </c>
      <c r="P296" s="3">
        <v>3889</v>
      </c>
      <c r="Q296" s="3">
        <v>3889</v>
      </c>
      <c r="R296" s="3">
        <v>718009919</v>
      </c>
      <c r="S296" s="3" t="s">
        <v>300</v>
      </c>
      <c r="T296" s="3" t="s">
        <v>1455</v>
      </c>
      <c r="U296" s="3" t="s">
        <v>1456</v>
      </c>
      <c r="V296" s="3" t="s">
        <v>1455</v>
      </c>
      <c r="W296" s="3" t="s">
        <v>303</v>
      </c>
      <c r="X296" s="3" t="s">
        <v>1457</v>
      </c>
      <c r="Y296" s="3">
        <v>0</v>
      </c>
      <c r="Z296" s="4">
        <v>1169</v>
      </c>
      <c r="AA296" s="4">
        <v>1</v>
      </c>
      <c r="AB296" s="4">
        <v>718009919</v>
      </c>
      <c r="AC296" s="4">
        <v>2.3199999999999998</v>
      </c>
    </row>
    <row r="297" spans="1:29" customFormat="1" x14ac:dyDescent="0.25">
      <c r="A297" s="3">
        <v>295</v>
      </c>
      <c r="B297" s="3">
        <v>2149</v>
      </c>
      <c r="C297" s="3" t="s">
        <v>548</v>
      </c>
      <c r="D297" s="3" t="s">
        <v>549</v>
      </c>
      <c r="E297" s="3" t="s">
        <v>1458</v>
      </c>
      <c r="F297" s="3">
        <v>1</v>
      </c>
      <c r="G297" s="3">
        <v>7065</v>
      </c>
      <c r="H297" s="3" t="s">
        <v>870</v>
      </c>
      <c r="I297" s="3" t="s">
        <v>357</v>
      </c>
      <c r="J297" s="3">
        <v>7065</v>
      </c>
      <c r="K297" s="3">
        <v>290</v>
      </c>
      <c r="L297" s="3">
        <v>290</v>
      </c>
      <c r="M297" s="3">
        <v>718000775</v>
      </c>
      <c r="N297" s="3" t="s">
        <v>1458</v>
      </c>
      <c r="O297" s="3">
        <v>0</v>
      </c>
      <c r="P297" s="3">
        <v>290</v>
      </c>
      <c r="Q297" s="3">
        <v>290</v>
      </c>
      <c r="R297" s="3">
        <v>718000775</v>
      </c>
      <c r="S297" s="3" t="s">
        <v>319</v>
      </c>
      <c r="T297" s="3" t="s">
        <v>961</v>
      </c>
      <c r="U297" s="3" t="s">
        <v>1459</v>
      </c>
      <c r="V297" s="3" t="s">
        <v>961</v>
      </c>
      <c r="W297" s="3" t="s">
        <v>322</v>
      </c>
      <c r="X297" s="3" t="s">
        <v>1460</v>
      </c>
      <c r="Y297" s="3">
        <v>0</v>
      </c>
      <c r="Z297" s="4">
        <v>1099</v>
      </c>
      <c r="AA297" s="4">
        <v>1</v>
      </c>
      <c r="AB297" s="4">
        <v>718000775</v>
      </c>
      <c r="AC297" s="4">
        <v>0.72</v>
      </c>
    </row>
    <row r="298" spans="1:29" customFormat="1" x14ac:dyDescent="0.25">
      <c r="A298" s="3">
        <v>296</v>
      </c>
      <c r="B298" s="3">
        <v>2152</v>
      </c>
      <c r="C298" s="3" t="s">
        <v>524</v>
      </c>
      <c r="D298" s="3" t="s">
        <v>525</v>
      </c>
      <c r="E298" s="3" t="s">
        <v>1461</v>
      </c>
      <c r="F298" s="3">
        <v>1</v>
      </c>
      <c r="G298" s="3">
        <v>36611</v>
      </c>
      <c r="H298" s="3" t="s">
        <v>870</v>
      </c>
      <c r="I298" s="3" t="s">
        <v>465</v>
      </c>
      <c r="J298" s="3">
        <v>24990</v>
      </c>
      <c r="K298" s="3">
        <v>3888</v>
      </c>
      <c r="L298" s="3">
        <v>3888</v>
      </c>
      <c r="M298" s="3">
        <v>718009917</v>
      </c>
      <c r="N298" s="3" t="s">
        <v>1461</v>
      </c>
      <c r="O298" s="3">
        <v>0</v>
      </c>
      <c r="P298" s="3">
        <v>3888</v>
      </c>
      <c r="Q298" s="3">
        <v>3888</v>
      </c>
      <c r="R298" s="3">
        <v>718009917</v>
      </c>
      <c r="S298" s="3" t="s">
        <v>306</v>
      </c>
      <c r="T298" s="3" t="s">
        <v>1287</v>
      </c>
      <c r="U298" s="3" t="s">
        <v>1462</v>
      </c>
      <c r="V298" s="3" t="s">
        <v>1287</v>
      </c>
      <c r="W298" s="3" t="s">
        <v>309</v>
      </c>
      <c r="X298" s="3" t="s">
        <v>1463</v>
      </c>
      <c r="Y298" s="3">
        <v>0</v>
      </c>
      <c r="Z298" s="4">
        <v>1169</v>
      </c>
      <c r="AA298" s="4">
        <v>1</v>
      </c>
      <c r="AB298" s="4">
        <v>718009917</v>
      </c>
      <c r="AC298" s="4">
        <v>3.68</v>
      </c>
    </row>
    <row r="299" spans="1:29" customFormat="1" x14ac:dyDescent="0.25">
      <c r="A299" s="3">
        <v>297</v>
      </c>
      <c r="B299" s="3">
        <v>2153</v>
      </c>
      <c r="C299" s="3" t="s">
        <v>524</v>
      </c>
      <c r="D299" s="3" t="s">
        <v>1409</v>
      </c>
      <c r="E299" s="3" t="s">
        <v>1464</v>
      </c>
      <c r="F299" s="3">
        <v>1</v>
      </c>
      <c r="G299" s="3">
        <v>44469</v>
      </c>
      <c r="H299" s="3" t="s">
        <v>870</v>
      </c>
      <c r="I299" s="3" t="s">
        <v>465</v>
      </c>
      <c r="J299" s="3">
        <v>26430</v>
      </c>
      <c r="K299" s="3">
        <v>3892</v>
      </c>
      <c r="L299" s="3">
        <v>3892</v>
      </c>
      <c r="M299" s="3">
        <v>718009926</v>
      </c>
      <c r="N299" s="3" t="s">
        <v>1464</v>
      </c>
      <c r="O299" s="3">
        <v>0</v>
      </c>
      <c r="P299" s="3">
        <v>3892</v>
      </c>
      <c r="Q299" s="3">
        <v>3892</v>
      </c>
      <c r="R299" s="3">
        <v>718009926</v>
      </c>
      <c r="S299" s="3" t="s">
        <v>398</v>
      </c>
      <c r="T299" s="3" t="s">
        <v>1465</v>
      </c>
      <c r="U299" s="3" t="s">
        <v>1466</v>
      </c>
      <c r="V299" s="3" t="s">
        <v>1465</v>
      </c>
      <c r="W299" s="3" t="s">
        <v>401</v>
      </c>
      <c r="X299" s="3" t="s">
        <v>1467</v>
      </c>
      <c r="Y299" s="3">
        <v>0</v>
      </c>
      <c r="Z299" s="4">
        <v>1170</v>
      </c>
      <c r="AA299" s="4">
        <v>1</v>
      </c>
      <c r="AB299" s="4">
        <v>718009926</v>
      </c>
      <c r="AC299" s="4">
        <v>4.3</v>
      </c>
    </row>
    <row r="300" spans="1:29" customFormat="1" x14ac:dyDescent="0.25">
      <c r="A300" s="3">
        <v>298</v>
      </c>
      <c r="B300" s="3">
        <v>2162</v>
      </c>
      <c r="C300" s="3" t="s">
        <v>524</v>
      </c>
      <c r="D300" s="3" t="s">
        <v>525</v>
      </c>
      <c r="E300" s="3" t="s">
        <v>1468</v>
      </c>
      <c r="F300" s="3">
        <v>1</v>
      </c>
      <c r="G300" s="3">
        <v>28888</v>
      </c>
      <c r="H300" s="3" t="s">
        <v>870</v>
      </c>
      <c r="I300" s="3" t="s">
        <v>465</v>
      </c>
      <c r="J300" s="3">
        <v>18890</v>
      </c>
      <c r="K300" s="3">
        <v>3885</v>
      </c>
      <c r="L300" s="3">
        <v>3885</v>
      </c>
      <c r="M300" s="3">
        <v>718009911</v>
      </c>
      <c r="N300" s="3" t="s">
        <v>1468</v>
      </c>
      <c r="O300" s="3">
        <v>0</v>
      </c>
      <c r="P300" s="3">
        <v>3885</v>
      </c>
      <c r="Q300" s="3">
        <v>3885</v>
      </c>
      <c r="R300" s="3">
        <v>718009911</v>
      </c>
      <c r="S300" s="3" t="s">
        <v>336</v>
      </c>
      <c r="T300" s="3" t="s">
        <v>1469</v>
      </c>
      <c r="U300" s="3" t="s">
        <v>1470</v>
      </c>
      <c r="V300" s="3" t="s">
        <v>1469</v>
      </c>
      <c r="W300" s="3" t="s">
        <v>339</v>
      </c>
      <c r="X300" s="3" t="s">
        <v>1471</v>
      </c>
      <c r="Y300" s="3">
        <v>0</v>
      </c>
      <c r="Z300" s="4">
        <v>1169</v>
      </c>
      <c r="AA300" s="4">
        <v>1</v>
      </c>
      <c r="AB300" s="4">
        <v>718009911</v>
      </c>
      <c r="AC300" s="4">
        <v>2.8</v>
      </c>
    </row>
    <row r="301" spans="1:29" customFormat="1" x14ac:dyDescent="0.25">
      <c r="A301" s="3">
        <v>299</v>
      </c>
      <c r="B301" s="3">
        <v>2172</v>
      </c>
      <c r="C301" s="3" t="s">
        <v>524</v>
      </c>
      <c r="D301" s="3" t="s">
        <v>525</v>
      </c>
      <c r="E301" s="3" t="s">
        <v>1472</v>
      </c>
      <c r="F301" s="3">
        <v>1</v>
      </c>
      <c r="G301" s="3">
        <v>24094</v>
      </c>
      <c r="H301" s="3" t="s">
        <v>870</v>
      </c>
      <c r="I301" s="3" t="s">
        <v>465</v>
      </c>
      <c r="J301" s="3">
        <v>24094</v>
      </c>
      <c r="K301" s="3">
        <v>3886</v>
      </c>
      <c r="L301" s="3">
        <v>3886</v>
      </c>
      <c r="M301" s="3">
        <v>718009913</v>
      </c>
      <c r="N301" s="3" t="s">
        <v>1472</v>
      </c>
      <c r="O301" s="3">
        <v>0</v>
      </c>
      <c r="P301" s="3">
        <v>3886</v>
      </c>
      <c r="Q301" s="3">
        <v>3886</v>
      </c>
      <c r="R301" s="3">
        <v>718009913</v>
      </c>
      <c r="S301" s="3" t="s">
        <v>312</v>
      </c>
      <c r="T301" s="3" t="s">
        <v>976</v>
      </c>
      <c r="U301" s="3" t="s">
        <v>1473</v>
      </c>
      <c r="V301" s="3" t="s">
        <v>976</v>
      </c>
      <c r="W301" s="3" t="s">
        <v>315</v>
      </c>
      <c r="X301" s="3" t="s">
        <v>1474</v>
      </c>
      <c r="Y301" s="3">
        <v>0</v>
      </c>
      <c r="Z301" s="4">
        <v>1169</v>
      </c>
      <c r="AA301" s="4">
        <v>1</v>
      </c>
      <c r="AB301" s="4">
        <v>718009913</v>
      </c>
      <c r="AC301" s="4">
        <v>2.2400000000000002</v>
      </c>
    </row>
    <row r="302" spans="1:29" customFormat="1" x14ac:dyDescent="0.25">
      <c r="A302" s="3">
        <v>300</v>
      </c>
      <c r="B302" s="3">
        <v>2176</v>
      </c>
      <c r="C302" s="3" t="s">
        <v>524</v>
      </c>
      <c r="D302" s="3" t="s">
        <v>1436</v>
      </c>
      <c r="E302" s="3" t="s">
        <v>1475</v>
      </c>
      <c r="F302" s="3">
        <v>1</v>
      </c>
      <c r="G302" s="3">
        <v>42968</v>
      </c>
      <c r="H302" s="3" t="s">
        <v>870</v>
      </c>
      <c r="I302" s="3" t="s">
        <v>465</v>
      </c>
      <c r="J302" s="3">
        <v>42968</v>
      </c>
      <c r="K302" s="3">
        <v>3875</v>
      </c>
      <c r="L302" s="3">
        <v>3875</v>
      </c>
      <c r="M302" s="3">
        <v>718009890</v>
      </c>
      <c r="N302" s="3" t="s">
        <v>1475</v>
      </c>
      <c r="O302" s="3">
        <v>0</v>
      </c>
      <c r="P302" s="3">
        <v>3875</v>
      </c>
      <c r="Q302" s="3">
        <v>3875</v>
      </c>
      <c r="R302" s="3">
        <v>718009890</v>
      </c>
      <c r="S302" s="3" t="s">
        <v>330</v>
      </c>
      <c r="T302" s="3" t="s">
        <v>1476</v>
      </c>
      <c r="U302" s="3" t="s">
        <v>1477</v>
      </c>
      <c r="V302" s="3" t="s">
        <v>1476</v>
      </c>
      <c r="W302" s="3" t="s">
        <v>333</v>
      </c>
      <c r="X302" s="3" t="s">
        <v>1439</v>
      </c>
      <c r="Y302" s="3">
        <v>0</v>
      </c>
      <c r="Z302" s="4">
        <v>1168</v>
      </c>
      <c r="AA302" s="4">
        <v>1</v>
      </c>
      <c r="AB302" s="4">
        <v>718009890</v>
      </c>
      <c r="AC302" s="4">
        <v>4.3499999999999996</v>
      </c>
    </row>
    <row r="303" spans="1:29" customFormat="1" x14ac:dyDescent="0.25">
      <c r="A303" s="3">
        <v>301</v>
      </c>
      <c r="B303" s="3">
        <v>2189</v>
      </c>
      <c r="C303" s="3" t="s">
        <v>556</v>
      </c>
      <c r="D303" s="3" t="s">
        <v>1431</v>
      </c>
      <c r="E303" s="3" t="s">
        <v>1440</v>
      </c>
      <c r="F303" s="3">
        <v>1</v>
      </c>
      <c r="G303" s="3">
        <v>68338</v>
      </c>
      <c r="H303" s="3" t="s">
        <v>870</v>
      </c>
      <c r="I303" s="3" t="s">
        <v>454</v>
      </c>
      <c r="J303" s="3">
        <v>41470</v>
      </c>
      <c r="K303" s="3">
        <v>1966</v>
      </c>
      <c r="L303" s="3">
        <v>1966</v>
      </c>
      <c r="M303" s="3">
        <v>718005078</v>
      </c>
      <c r="N303" s="3" t="s">
        <v>1440</v>
      </c>
      <c r="O303" s="3">
        <v>0</v>
      </c>
      <c r="P303" s="3">
        <v>1966</v>
      </c>
      <c r="Q303" s="3">
        <v>1966</v>
      </c>
      <c r="R303" s="3">
        <v>718005078</v>
      </c>
      <c r="S303" s="3" t="s">
        <v>306</v>
      </c>
      <c r="T303" s="3" t="s">
        <v>1441</v>
      </c>
      <c r="U303" s="3" t="s">
        <v>1442</v>
      </c>
      <c r="V303" s="3" t="s">
        <v>1441</v>
      </c>
      <c r="W303" s="3" t="s">
        <v>309</v>
      </c>
      <c r="X303" s="3" t="s">
        <v>1322</v>
      </c>
      <c r="Y303" s="3">
        <v>0</v>
      </c>
      <c r="Z303" s="4">
        <v>770</v>
      </c>
      <c r="AA303" s="4">
        <v>1</v>
      </c>
      <c r="AB303" s="4">
        <v>718005078</v>
      </c>
      <c r="AC303" s="4">
        <v>0.11</v>
      </c>
    </row>
    <row r="304" spans="1:29" customFormat="1" x14ac:dyDescent="0.25">
      <c r="A304" s="3">
        <v>302</v>
      </c>
      <c r="B304" s="3">
        <v>2207</v>
      </c>
      <c r="C304" s="3" t="s">
        <v>533</v>
      </c>
      <c r="D304" s="3" t="s">
        <v>1478</v>
      </c>
      <c r="E304" s="3" t="s">
        <v>1479</v>
      </c>
      <c r="F304" s="3">
        <v>1</v>
      </c>
      <c r="G304" s="3">
        <v>15201</v>
      </c>
      <c r="H304" s="3" t="s">
        <v>870</v>
      </c>
      <c r="I304" s="3" t="s">
        <v>357</v>
      </c>
      <c r="J304" s="3">
        <v>15201</v>
      </c>
      <c r="K304" s="3">
        <v>1377</v>
      </c>
      <c r="L304" s="3">
        <v>1377</v>
      </c>
      <c r="M304" s="3">
        <v>718003569</v>
      </c>
      <c r="N304" s="3" t="s">
        <v>1479</v>
      </c>
      <c r="O304" s="3">
        <v>0</v>
      </c>
      <c r="P304" s="3">
        <v>1377</v>
      </c>
      <c r="Q304" s="3">
        <v>1377</v>
      </c>
      <c r="R304" s="3">
        <v>718003569</v>
      </c>
      <c r="S304" s="3" t="s">
        <v>336</v>
      </c>
      <c r="T304" s="3" t="s">
        <v>554</v>
      </c>
      <c r="U304" s="3" t="s">
        <v>1480</v>
      </c>
      <c r="V304" s="3" t="s">
        <v>554</v>
      </c>
      <c r="W304" s="3" t="s">
        <v>339</v>
      </c>
      <c r="X304" s="3" t="s">
        <v>1481</v>
      </c>
      <c r="Y304" s="3">
        <v>0</v>
      </c>
      <c r="Z304" s="4">
        <v>1586</v>
      </c>
      <c r="AA304" s="4">
        <v>1</v>
      </c>
      <c r="AB304" s="4">
        <v>718003569</v>
      </c>
      <c r="AC304" s="4">
        <v>1.42</v>
      </c>
    </row>
    <row r="305" spans="1:29" customFormat="1" x14ac:dyDescent="0.25">
      <c r="A305" s="3">
        <v>303</v>
      </c>
      <c r="B305" s="3">
        <v>2278</v>
      </c>
      <c r="C305" s="3" t="s">
        <v>542</v>
      </c>
      <c r="D305" s="3" t="s">
        <v>1482</v>
      </c>
      <c r="E305" s="3" t="s">
        <v>1483</v>
      </c>
      <c r="F305" s="3">
        <v>1</v>
      </c>
      <c r="G305" s="3">
        <v>31260</v>
      </c>
      <c r="H305" s="3" t="s">
        <v>870</v>
      </c>
      <c r="I305" s="3" t="s">
        <v>465</v>
      </c>
      <c r="J305" s="3">
        <v>31260</v>
      </c>
      <c r="K305" s="3">
        <v>2375</v>
      </c>
      <c r="L305" s="3">
        <v>2375</v>
      </c>
      <c r="M305" s="3">
        <v>718006093</v>
      </c>
      <c r="N305" s="3" t="s">
        <v>1483</v>
      </c>
      <c r="O305" s="3">
        <v>0</v>
      </c>
      <c r="P305" s="3">
        <v>2375</v>
      </c>
      <c r="Q305" s="3">
        <v>2375</v>
      </c>
      <c r="R305" s="3">
        <v>718006093</v>
      </c>
      <c r="S305" s="3" t="s">
        <v>406</v>
      </c>
      <c r="T305" s="3" t="s">
        <v>1484</v>
      </c>
      <c r="U305" s="3" t="s">
        <v>1485</v>
      </c>
      <c r="V305" s="3" t="s">
        <v>1484</v>
      </c>
      <c r="W305" s="3" t="s">
        <v>409</v>
      </c>
      <c r="X305" s="3" t="s">
        <v>1486</v>
      </c>
      <c r="Y305" s="3">
        <v>0</v>
      </c>
      <c r="Z305" s="4">
        <v>904</v>
      </c>
      <c r="AA305" s="4">
        <v>1</v>
      </c>
      <c r="AB305" s="4">
        <v>718006093</v>
      </c>
      <c r="AC305" s="4">
        <v>3</v>
      </c>
    </row>
    <row r="306" spans="1:29" customFormat="1" x14ac:dyDescent="0.25">
      <c r="A306" s="3">
        <v>304</v>
      </c>
      <c r="B306" s="3">
        <v>2302</v>
      </c>
      <c r="C306" s="3" t="s">
        <v>542</v>
      </c>
      <c r="D306" s="3" t="s">
        <v>543</v>
      </c>
      <c r="E306" s="3" t="s">
        <v>1487</v>
      </c>
      <c r="F306" s="3">
        <v>1</v>
      </c>
      <c r="G306" s="3">
        <v>100994</v>
      </c>
      <c r="H306" s="3" t="s">
        <v>870</v>
      </c>
      <c r="I306" s="3" t="s">
        <v>465</v>
      </c>
      <c r="J306" s="3">
        <v>100994</v>
      </c>
      <c r="K306" s="3">
        <v>5983</v>
      </c>
      <c r="L306" s="3">
        <v>5983</v>
      </c>
      <c r="M306" s="3">
        <v>718018799</v>
      </c>
      <c r="N306" s="3" t="s">
        <v>1487</v>
      </c>
      <c r="O306" s="3">
        <v>0</v>
      </c>
      <c r="P306" s="3">
        <v>5983</v>
      </c>
      <c r="Q306" s="3">
        <v>5983</v>
      </c>
      <c r="R306" s="3">
        <v>718018799</v>
      </c>
      <c r="S306" s="3" t="s">
        <v>336</v>
      </c>
      <c r="T306" s="3" t="s">
        <v>1488</v>
      </c>
      <c r="U306" s="3" t="s">
        <v>1489</v>
      </c>
      <c r="V306" s="3" t="s">
        <v>1488</v>
      </c>
      <c r="W306" s="3" t="s">
        <v>339</v>
      </c>
      <c r="X306" s="3" t="s">
        <v>547</v>
      </c>
      <c r="Y306" s="3">
        <v>0</v>
      </c>
      <c r="Z306" s="4">
        <v>905</v>
      </c>
      <c r="AA306" s="4">
        <v>1</v>
      </c>
      <c r="AB306" s="4">
        <v>718018799</v>
      </c>
      <c r="AC306" s="4">
        <v>10.06</v>
      </c>
    </row>
    <row r="307" spans="1:29" customFormat="1" x14ac:dyDescent="0.25">
      <c r="A307" s="3">
        <v>305</v>
      </c>
      <c r="B307" s="3">
        <v>2309</v>
      </c>
      <c r="C307" s="3" t="s">
        <v>542</v>
      </c>
      <c r="D307" s="3" t="s">
        <v>1490</v>
      </c>
      <c r="E307" s="3" t="s">
        <v>1491</v>
      </c>
      <c r="F307" s="3">
        <v>1</v>
      </c>
      <c r="G307" s="3">
        <v>24651</v>
      </c>
      <c r="H307" s="3" t="s">
        <v>870</v>
      </c>
      <c r="I307" s="3" t="s">
        <v>465</v>
      </c>
      <c r="J307" s="3">
        <v>24651</v>
      </c>
      <c r="K307" s="3">
        <v>2379</v>
      </c>
      <c r="L307" s="3">
        <v>2379</v>
      </c>
      <c r="M307" s="3">
        <v>718006105</v>
      </c>
      <c r="N307" s="3" t="s">
        <v>1491</v>
      </c>
      <c r="O307" s="3">
        <v>0</v>
      </c>
      <c r="P307" s="3">
        <v>2379</v>
      </c>
      <c r="Q307" s="3">
        <v>2379</v>
      </c>
      <c r="R307" s="3">
        <v>718006105</v>
      </c>
      <c r="S307" s="3" t="s">
        <v>398</v>
      </c>
      <c r="T307" s="3" t="s">
        <v>825</v>
      </c>
      <c r="U307" s="3" t="s">
        <v>1492</v>
      </c>
      <c r="V307" s="3" t="s">
        <v>825</v>
      </c>
      <c r="W307" s="3" t="s">
        <v>401</v>
      </c>
      <c r="X307" s="3" t="s">
        <v>353</v>
      </c>
      <c r="Y307" s="3">
        <v>0</v>
      </c>
      <c r="Z307" s="4">
        <v>906</v>
      </c>
      <c r="AA307" s="4">
        <v>1</v>
      </c>
      <c r="AB307" s="4">
        <v>718006105</v>
      </c>
      <c r="AC307" s="4">
        <v>2.41</v>
      </c>
    </row>
    <row r="308" spans="1:29" customFormat="1" x14ac:dyDescent="0.25">
      <c r="A308" s="3">
        <v>306</v>
      </c>
      <c r="B308" s="3">
        <v>2320</v>
      </c>
      <c r="C308" s="3" t="s">
        <v>542</v>
      </c>
      <c r="D308" s="3" t="s">
        <v>644</v>
      </c>
      <c r="E308" s="3" t="s">
        <v>1493</v>
      </c>
      <c r="F308" s="3">
        <v>1</v>
      </c>
      <c r="G308" s="3">
        <v>44219</v>
      </c>
      <c r="H308" s="3" t="s">
        <v>870</v>
      </c>
      <c r="I308" s="3" t="s">
        <v>646</v>
      </c>
      <c r="J308" s="3">
        <v>44219</v>
      </c>
      <c r="K308" s="3">
        <v>937</v>
      </c>
      <c r="L308" s="3">
        <v>937</v>
      </c>
      <c r="M308" s="3">
        <v>718002498</v>
      </c>
      <c r="N308" s="3" t="s">
        <v>1493</v>
      </c>
      <c r="O308" s="3">
        <v>0</v>
      </c>
      <c r="P308" s="3">
        <v>937</v>
      </c>
      <c r="Q308" s="3">
        <v>937</v>
      </c>
      <c r="R308" s="3">
        <v>718002498</v>
      </c>
      <c r="S308" s="3" t="s">
        <v>406</v>
      </c>
      <c r="T308" s="3" t="s">
        <v>1494</v>
      </c>
      <c r="U308" s="3" t="s">
        <v>1495</v>
      </c>
      <c r="V308" s="3" t="s">
        <v>1494</v>
      </c>
      <c r="W308" s="3" t="s">
        <v>409</v>
      </c>
      <c r="X308" s="3" t="s">
        <v>1496</v>
      </c>
      <c r="Y308" s="3">
        <v>0</v>
      </c>
      <c r="Z308" s="4">
        <v>888</v>
      </c>
      <c r="AA308" s="4">
        <v>1</v>
      </c>
      <c r="AB308" s="4">
        <v>718002498</v>
      </c>
      <c r="AC308" s="4">
        <v>4.25</v>
      </c>
    </row>
    <row r="309" spans="1:29" customFormat="1" x14ac:dyDescent="0.25">
      <c r="A309" s="3">
        <v>307</v>
      </c>
      <c r="B309" s="3">
        <v>2364</v>
      </c>
      <c r="C309" s="3" t="s">
        <v>556</v>
      </c>
      <c r="D309" s="3" t="s">
        <v>1431</v>
      </c>
      <c r="E309" s="3" t="s">
        <v>1497</v>
      </c>
      <c r="F309" s="3">
        <v>1</v>
      </c>
      <c r="G309" s="3">
        <v>16382</v>
      </c>
      <c r="H309" s="3" t="s">
        <v>870</v>
      </c>
      <c r="I309" s="3" t="s">
        <v>454</v>
      </c>
      <c r="J309" s="3">
        <v>16382</v>
      </c>
      <c r="K309" s="3">
        <v>1964</v>
      </c>
      <c r="L309" s="3">
        <v>1964</v>
      </c>
      <c r="M309" s="3">
        <v>718005072</v>
      </c>
      <c r="N309" s="3" t="s">
        <v>1497</v>
      </c>
      <c r="O309" s="3">
        <v>0</v>
      </c>
      <c r="P309" s="3">
        <v>1964</v>
      </c>
      <c r="Q309" s="3">
        <v>1964</v>
      </c>
      <c r="R309" s="3">
        <v>718005072</v>
      </c>
      <c r="S309" s="3" t="s">
        <v>330</v>
      </c>
      <c r="T309" s="3" t="s">
        <v>1498</v>
      </c>
      <c r="U309" s="3" t="s">
        <v>1499</v>
      </c>
      <c r="V309" s="3" t="s">
        <v>1498</v>
      </c>
      <c r="W309" s="3" t="s">
        <v>333</v>
      </c>
      <c r="X309" s="3" t="s">
        <v>1500</v>
      </c>
      <c r="Y309" s="3">
        <v>0</v>
      </c>
      <c r="Z309" s="4">
        <v>770</v>
      </c>
      <c r="AA309" s="4">
        <v>1</v>
      </c>
      <c r="AB309" s="4">
        <v>718005072</v>
      </c>
      <c r="AC309" s="4">
        <v>0.56000000000000005</v>
      </c>
    </row>
    <row r="310" spans="1:29" customFormat="1" x14ac:dyDescent="0.25">
      <c r="A310" s="3">
        <v>308</v>
      </c>
      <c r="B310" s="3">
        <v>2373</v>
      </c>
      <c r="C310" s="3" t="s">
        <v>556</v>
      </c>
      <c r="D310" s="3" t="s">
        <v>557</v>
      </c>
      <c r="E310" s="3" t="s">
        <v>1497</v>
      </c>
      <c r="F310" s="3">
        <v>1</v>
      </c>
      <c r="G310" s="3">
        <v>6834</v>
      </c>
      <c r="H310" s="3" t="s">
        <v>870</v>
      </c>
      <c r="I310" s="3" t="s">
        <v>454</v>
      </c>
      <c r="J310" s="3">
        <v>6834</v>
      </c>
      <c r="K310" s="3">
        <v>1964</v>
      </c>
      <c r="L310" s="3">
        <v>1964</v>
      </c>
      <c r="M310" s="3">
        <v>718005072</v>
      </c>
      <c r="N310" s="3" t="s">
        <v>1497</v>
      </c>
      <c r="O310" s="3">
        <v>0</v>
      </c>
      <c r="P310" s="3">
        <v>1964</v>
      </c>
      <c r="Q310" s="3">
        <v>1964</v>
      </c>
      <c r="R310" s="3">
        <v>718005072</v>
      </c>
      <c r="S310" s="3" t="s">
        <v>330</v>
      </c>
      <c r="T310" s="3" t="s">
        <v>1498</v>
      </c>
      <c r="U310" s="3" t="s">
        <v>1499</v>
      </c>
      <c r="V310" s="3" t="s">
        <v>1498</v>
      </c>
      <c r="W310" s="3" t="s">
        <v>333</v>
      </c>
      <c r="X310" s="3" t="s">
        <v>1500</v>
      </c>
      <c r="Y310" s="3">
        <v>0</v>
      </c>
      <c r="Z310" s="4">
        <v>770</v>
      </c>
      <c r="AA310" s="4">
        <v>1</v>
      </c>
      <c r="AB310" s="4">
        <v>718005072</v>
      </c>
      <c r="AC310" s="4">
        <v>0.56000000000000005</v>
      </c>
    </row>
    <row r="311" spans="1:29" customFormat="1" x14ac:dyDescent="0.25">
      <c r="A311" s="3">
        <v>309</v>
      </c>
      <c r="B311" s="3">
        <v>2382</v>
      </c>
      <c r="C311" s="3" t="s">
        <v>556</v>
      </c>
      <c r="D311" s="3" t="s">
        <v>557</v>
      </c>
      <c r="E311" s="3" t="s">
        <v>1501</v>
      </c>
      <c r="F311" s="3">
        <v>1</v>
      </c>
      <c r="G311" s="3">
        <v>1741</v>
      </c>
      <c r="H311" s="3" t="s">
        <v>870</v>
      </c>
      <c r="I311" s="3" t="s">
        <v>454</v>
      </c>
      <c r="J311" s="3">
        <v>1741</v>
      </c>
      <c r="K311" s="3">
        <v>1965</v>
      </c>
      <c r="L311" s="3">
        <v>1965</v>
      </c>
      <c r="M311" s="3">
        <v>718005074</v>
      </c>
      <c r="N311" s="3" t="s">
        <v>1501</v>
      </c>
      <c r="O311" s="3">
        <v>0</v>
      </c>
      <c r="P311" s="3">
        <v>1965</v>
      </c>
      <c r="Q311" s="3">
        <v>1965</v>
      </c>
      <c r="R311" s="3">
        <v>718005074</v>
      </c>
      <c r="S311" s="3" t="s">
        <v>392</v>
      </c>
      <c r="T311" s="3" t="s">
        <v>301</v>
      </c>
      <c r="U311" s="3" t="s">
        <v>1502</v>
      </c>
      <c r="V311" s="3" t="s">
        <v>301</v>
      </c>
      <c r="W311" s="3" t="s">
        <v>395</v>
      </c>
      <c r="X311" s="3" t="s">
        <v>506</v>
      </c>
      <c r="Y311" s="3">
        <v>0</v>
      </c>
      <c r="Z311" s="4">
        <v>770</v>
      </c>
      <c r="AA311" s="4">
        <v>1</v>
      </c>
      <c r="AB311" s="4">
        <v>718005074</v>
      </c>
      <c r="AC311" s="4">
        <v>0.14000000000000001</v>
      </c>
    </row>
    <row r="312" spans="1:29" customFormat="1" x14ac:dyDescent="0.25">
      <c r="A312" s="3">
        <v>310</v>
      </c>
      <c r="B312" s="3">
        <v>2385</v>
      </c>
      <c r="C312" s="3" t="s">
        <v>556</v>
      </c>
      <c r="D312" s="3" t="s">
        <v>1431</v>
      </c>
      <c r="E312" s="3" t="s">
        <v>1501</v>
      </c>
      <c r="F312" s="3">
        <v>1</v>
      </c>
      <c r="G312" s="3">
        <v>26092</v>
      </c>
      <c r="H312" s="3" t="s">
        <v>870</v>
      </c>
      <c r="I312" s="3" t="s">
        <v>454</v>
      </c>
      <c r="J312" s="3">
        <v>26092</v>
      </c>
      <c r="K312" s="3">
        <v>1965</v>
      </c>
      <c r="L312" s="3">
        <v>1965</v>
      </c>
      <c r="M312" s="3">
        <v>718005074</v>
      </c>
      <c r="N312" s="3" t="s">
        <v>1501</v>
      </c>
      <c r="O312" s="3">
        <v>0</v>
      </c>
      <c r="P312" s="3">
        <v>1965</v>
      </c>
      <c r="Q312" s="3">
        <v>1965</v>
      </c>
      <c r="R312" s="3">
        <v>718005074</v>
      </c>
      <c r="S312" s="3" t="s">
        <v>392</v>
      </c>
      <c r="T312" s="3" t="s">
        <v>301</v>
      </c>
      <c r="U312" s="3" t="s">
        <v>1502</v>
      </c>
      <c r="V312" s="3" t="s">
        <v>301</v>
      </c>
      <c r="W312" s="3" t="s">
        <v>395</v>
      </c>
      <c r="X312" s="3" t="s">
        <v>506</v>
      </c>
      <c r="Y312" s="3">
        <v>0</v>
      </c>
      <c r="Z312" s="4">
        <v>770</v>
      </c>
      <c r="AA312" s="4">
        <v>1</v>
      </c>
      <c r="AB312" s="4">
        <v>718005074</v>
      </c>
      <c r="AC312" s="4">
        <v>0.14000000000000001</v>
      </c>
    </row>
    <row r="313" spans="1:29" customFormat="1" x14ac:dyDescent="0.25">
      <c r="A313" s="3">
        <v>311</v>
      </c>
      <c r="B313" s="3">
        <v>2402</v>
      </c>
      <c r="C313" s="3" t="s">
        <v>533</v>
      </c>
      <c r="D313" s="3" t="s">
        <v>534</v>
      </c>
      <c r="E313" s="3" t="s">
        <v>1503</v>
      </c>
      <c r="F313" s="3">
        <v>1</v>
      </c>
      <c r="G313" s="3">
        <v>14827</v>
      </c>
      <c r="H313" s="3" t="s">
        <v>870</v>
      </c>
      <c r="I313" s="3" t="s">
        <v>357</v>
      </c>
      <c r="J313" s="3">
        <v>14827</v>
      </c>
      <c r="K313" s="3">
        <v>7095</v>
      </c>
      <c r="L313" s="3">
        <v>7095</v>
      </c>
      <c r="M313" s="3">
        <v>718022852</v>
      </c>
      <c r="N313" s="3" t="s">
        <v>1503</v>
      </c>
      <c r="O313" s="3">
        <v>0</v>
      </c>
      <c r="P313" s="3">
        <v>7095</v>
      </c>
      <c r="Q313" s="3">
        <v>7095</v>
      </c>
      <c r="R313" s="3">
        <v>718022852</v>
      </c>
      <c r="S313" s="3" t="s">
        <v>365</v>
      </c>
      <c r="T313" s="3" t="s">
        <v>902</v>
      </c>
      <c r="U313" s="3" t="s">
        <v>1504</v>
      </c>
      <c r="V313" s="3" t="s">
        <v>902</v>
      </c>
      <c r="W313" s="3" t="s">
        <v>368</v>
      </c>
      <c r="X313" s="3" t="s">
        <v>1505</v>
      </c>
      <c r="Y313" s="3">
        <v>0</v>
      </c>
      <c r="Z313" s="4">
        <v>1591</v>
      </c>
      <c r="AA313" s="4">
        <v>1</v>
      </c>
      <c r="AB313" s="4">
        <v>718022852</v>
      </c>
      <c r="AC313" s="4">
        <v>1.4</v>
      </c>
    </row>
    <row r="314" spans="1:29" customFormat="1" x14ac:dyDescent="0.25">
      <c r="A314" s="3">
        <v>312</v>
      </c>
      <c r="B314" s="3">
        <v>2486</v>
      </c>
      <c r="C314" s="3" t="s">
        <v>533</v>
      </c>
      <c r="D314" s="3" t="s">
        <v>1506</v>
      </c>
      <c r="E314" s="3" t="s">
        <v>1507</v>
      </c>
      <c r="F314" s="3">
        <v>1</v>
      </c>
      <c r="G314" s="3">
        <v>14888</v>
      </c>
      <c r="H314" s="3" t="s">
        <v>870</v>
      </c>
      <c r="I314" s="3" t="s">
        <v>357</v>
      </c>
      <c r="J314" s="3">
        <v>14888</v>
      </c>
      <c r="K314" s="3">
        <v>1376</v>
      </c>
      <c r="L314" s="3">
        <v>1376</v>
      </c>
      <c r="M314" s="3">
        <v>718003564</v>
      </c>
      <c r="N314" s="3" t="s">
        <v>1507</v>
      </c>
      <c r="O314" s="3">
        <v>0</v>
      </c>
      <c r="P314" s="3">
        <v>1376</v>
      </c>
      <c r="Q314" s="3">
        <v>1376</v>
      </c>
      <c r="R314" s="3">
        <v>718003564</v>
      </c>
      <c r="S314" s="3" t="s">
        <v>319</v>
      </c>
      <c r="T314" s="3" t="s">
        <v>1508</v>
      </c>
      <c r="U314" s="3" t="s">
        <v>1509</v>
      </c>
      <c r="V314" s="3" t="s">
        <v>1508</v>
      </c>
      <c r="W314" s="3" t="s">
        <v>322</v>
      </c>
      <c r="X314" s="3" t="s">
        <v>1481</v>
      </c>
      <c r="Y314" s="3">
        <v>0</v>
      </c>
      <c r="Z314" s="4">
        <v>1583</v>
      </c>
      <c r="AA314" s="4">
        <v>1</v>
      </c>
      <c r="AB314" s="4">
        <v>718003564</v>
      </c>
      <c r="AC314" s="4">
        <v>1.46</v>
      </c>
    </row>
    <row r="315" spans="1:29" customFormat="1" x14ac:dyDescent="0.25">
      <c r="A315" s="3">
        <v>313</v>
      </c>
      <c r="B315" s="3">
        <v>2621</v>
      </c>
      <c r="C315" s="3" t="s">
        <v>533</v>
      </c>
      <c r="D315" s="3" t="s">
        <v>534</v>
      </c>
      <c r="E315" s="3" t="s">
        <v>1510</v>
      </c>
      <c r="F315" s="3">
        <v>1</v>
      </c>
      <c r="G315" s="3">
        <v>15055</v>
      </c>
      <c r="H315" s="3" t="s">
        <v>870</v>
      </c>
      <c r="I315" s="3" t="s">
        <v>357</v>
      </c>
      <c r="J315" s="3">
        <v>15055</v>
      </c>
      <c r="K315" s="3">
        <v>1373</v>
      </c>
      <c r="L315" s="3">
        <v>1373</v>
      </c>
      <c r="M315" s="3">
        <v>718003556</v>
      </c>
      <c r="N315" s="3" t="s">
        <v>1510</v>
      </c>
      <c r="O315" s="3">
        <v>0</v>
      </c>
      <c r="P315" s="3">
        <v>1373</v>
      </c>
      <c r="Q315" s="3">
        <v>1373</v>
      </c>
      <c r="R315" s="3">
        <v>718003556</v>
      </c>
      <c r="S315" s="3" t="s">
        <v>312</v>
      </c>
      <c r="T315" s="3" t="s">
        <v>497</v>
      </c>
      <c r="U315" s="3" t="s">
        <v>1511</v>
      </c>
      <c r="V315" s="3" t="s">
        <v>497</v>
      </c>
      <c r="W315" s="3" t="s">
        <v>315</v>
      </c>
      <c r="X315" s="3" t="s">
        <v>1512</v>
      </c>
      <c r="Y315" s="3">
        <v>0</v>
      </c>
      <c r="Z315" s="4">
        <v>1591</v>
      </c>
      <c r="AA315" s="4">
        <v>1</v>
      </c>
      <c r="AB315" s="4">
        <v>718003556</v>
      </c>
      <c r="AC315" s="4">
        <v>1.5</v>
      </c>
    </row>
    <row r="316" spans="1:29" customFormat="1" x14ac:dyDescent="0.25">
      <c r="A316" s="3">
        <v>314</v>
      </c>
      <c r="B316" s="3">
        <v>2682</v>
      </c>
      <c r="C316" s="3" t="s">
        <v>565</v>
      </c>
      <c r="D316" s="3" t="s">
        <v>566</v>
      </c>
      <c r="E316" s="3" t="s">
        <v>1513</v>
      </c>
      <c r="F316" s="3">
        <v>2</v>
      </c>
      <c r="G316" s="3">
        <v>3702</v>
      </c>
      <c r="H316" s="3" t="s">
        <v>870</v>
      </c>
      <c r="I316" s="3" t="s">
        <v>357</v>
      </c>
      <c r="J316" s="3">
        <v>3702</v>
      </c>
      <c r="K316" s="3">
        <v>5484</v>
      </c>
      <c r="L316" s="3">
        <v>5484</v>
      </c>
      <c r="M316" s="3">
        <v>718016825</v>
      </c>
      <c r="N316" s="3" t="s">
        <v>1513</v>
      </c>
      <c r="O316" s="3">
        <v>0</v>
      </c>
      <c r="P316" s="3">
        <v>5484</v>
      </c>
      <c r="Q316" s="3">
        <v>5484</v>
      </c>
      <c r="R316" s="3">
        <v>718016825</v>
      </c>
      <c r="S316" s="3" t="s">
        <v>406</v>
      </c>
      <c r="T316" s="3" t="s">
        <v>1514</v>
      </c>
      <c r="U316" s="3" t="s">
        <v>409</v>
      </c>
      <c r="V316" s="3" t="s">
        <v>1514</v>
      </c>
      <c r="W316" s="3" t="s">
        <v>409</v>
      </c>
      <c r="X316" s="3"/>
      <c r="Y316" s="3">
        <v>0</v>
      </c>
      <c r="Z316" s="4">
        <v>1304</v>
      </c>
      <c r="AA316" s="4">
        <v>2</v>
      </c>
      <c r="AB316" s="4">
        <v>718016825</v>
      </c>
      <c r="AC316" s="4">
        <v>0.36</v>
      </c>
    </row>
    <row r="317" spans="1:29" customFormat="1" x14ac:dyDescent="0.25">
      <c r="A317" s="3">
        <v>315</v>
      </c>
      <c r="B317" s="3">
        <v>2748</v>
      </c>
      <c r="C317" s="3" t="s">
        <v>565</v>
      </c>
      <c r="D317" s="3" t="s">
        <v>566</v>
      </c>
      <c r="E317" s="3" t="s">
        <v>1515</v>
      </c>
      <c r="F317" s="3">
        <v>1</v>
      </c>
      <c r="G317" s="3">
        <v>36059</v>
      </c>
      <c r="H317" s="3" t="s">
        <v>870</v>
      </c>
      <c r="I317" s="3" t="s">
        <v>357</v>
      </c>
      <c r="J317" s="3">
        <v>36059</v>
      </c>
      <c r="K317" s="3">
        <v>3694</v>
      </c>
      <c r="L317" s="3">
        <v>3694</v>
      </c>
      <c r="M317" s="3">
        <v>718009458</v>
      </c>
      <c r="N317" s="3" t="s">
        <v>1515</v>
      </c>
      <c r="O317" s="3">
        <v>0</v>
      </c>
      <c r="P317" s="3">
        <v>3694</v>
      </c>
      <c r="Q317" s="3">
        <v>3694</v>
      </c>
      <c r="R317" s="3">
        <v>718009458</v>
      </c>
      <c r="S317" s="3" t="s">
        <v>300</v>
      </c>
      <c r="T317" s="3" t="s">
        <v>1516</v>
      </c>
      <c r="U317" s="3" t="s">
        <v>1517</v>
      </c>
      <c r="V317" s="3" t="s">
        <v>1516</v>
      </c>
      <c r="W317" s="3" t="s">
        <v>303</v>
      </c>
      <c r="X317" s="3" t="s">
        <v>574</v>
      </c>
      <c r="Y317" s="3">
        <v>0</v>
      </c>
      <c r="Z317" s="4">
        <v>1304</v>
      </c>
      <c r="AA317" s="4">
        <v>1</v>
      </c>
      <c r="AB317" s="4">
        <v>718009458</v>
      </c>
      <c r="AC317" s="4">
        <v>3.52</v>
      </c>
    </row>
    <row r="318" spans="1:29" customFormat="1" x14ac:dyDescent="0.25">
      <c r="A318" s="3">
        <v>316</v>
      </c>
      <c r="B318" s="3">
        <v>2776</v>
      </c>
      <c r="C318" s="3" t="s">
        <v>1518</v>
      </c>
      <c r="D318" s="3" t="s">
        <v>1519</v>
      </c>
      <c r="E318" s="3" t="s">
        <v>1520</v>
      </c>
      <c r="F318" s="3">
        <v>1</v>
      </c>
      <c r="G318" s="3">
        <v>30262</v>
      </c>
      <c r="H318" s="3" t="s">
        <v>870</v>
      </c>
      <c r="I318" s="3" t="s">
        <v>357</v>
      </c>
      <c r="J318" s="3">
        <v>30262</v>
      </c>
      <c r="K318" s="3">
        <v>3700</v>
      </c>
      <c r="L318" s="3">
        <v>3700</v>
      </c>
      <c r="M318" s="3">
        <v>718009471</v>
      </c>
      <c r="N318" s="3" t="s">
        <v>1520</v>
      </c>
      <c r="O318" s="3">
        <v>0</v>
      </c>
      <c r="P318" s="3">
        <v>3700</v>
      </c>
      <c r="Q318" s="3">
        <v>3700</v>
      </c>
      <c r="R318" s="3">
        <v>718009471</v>
      </c>
      <c r="S318" s="3" t="s">
        <v>312</v>
      </c>
      <c r="T318" s="3" t="s">
        <v>1469</v>
      </c>
      <c r="U318" s="3" t="s">
        <v>1521</v>
      </c>
      <c r="V318" s="3" t="s">
        <v>1469</v>
      </c>
      <c r="W318" s="3" t="s">
        <v>315</v>
      </c>
      <c r="X318" s="3" t="s">
        <v>1522</v>
      </c>
      <c r="Y318" s="3">
        <v>0</v>
      </c>
      <c r="Z318" s="4">
        <v>1703</v>
      </c>
      <c r="AA318" s="4">
        <v>1</v>
      </c>
      <c r="AB318" s="4">
        <v>718009471</v>
      </c>
      <c r="AC318" s="4">
        <v>2.8</v>
      </c>
    </row>
    <row r="319" spans="1:29" customFormat="1" x14ac:dyDescent="0.25">
      <c r="A319" s="3">
        <v>317</v>
      </c>
      <c r="B319" s="3">
        <v>2778</v>
      </c>
      <c r="C319" s="3" t="s">
        <v>565</v>
      </c>
      <c r="D319" s="3" t="s">
        <v>566</v>
      </c>
      <c r="E319" s="3" t="s">
        <v>1523</v>
      </c>
      <c r="F319" s="3">
        <v>1</v>
      </c>
      <c r="G319" s="3">
        <v>17740</v>
      </c>
      <c r="H319" s="3" t="s">
        <v>870</v>
      </c>
      <c r="I319" s="3" t="s">
        <v>357</v>
      </c>
      <c r="J319" s="3">
        <v>17740</v>
      </c>
      <c r="K319" s="3">
        <v>3692</v>
      </c>
      <c r="L319" s="3">
        <v>3692</v>
      </c>
      <c r="M319" s="3">
        <v>718009454</v>
      </c>
      <c r="N319" s="3" t="s">
        <v>1523</v>
      </c>
      <c r="O319" s="3">
        <v>0</v>
      </c>
      <c r="P319" s="3">
        <v>3692</v>
      </c>
      <c r="Q319" s="3">
        <v>3692</v>
      </c>
      <c r="R319" s="3">
        <v>718009454</v>
      </c>
      <c r="S319" s="3" t="s">
        <v>330</v>
      </c>
      <c r="T319" s="3" t="s">
        <v>1257</v>
      </c>
      <c r="U319" s="3" t="s">
        <v>1524</v>
      </c>
      <c r="V319" s="3" t="s">
        <v>1257</v>
      </c>
      <c r="W319" s="3" t="s">
        <v>333</v>
      </c>
      <c r="X319" s="3" t="s">
        <v>1525</v>
      </c>
      <c r="Y319" s="3">
        <v>0</v>
      </c>
      <c r="Z319" s="4">
        <v>1304</v>
      </c>
      <c r="AA319" s="4">
        <v>1</v>
      </c>
      <c r="AB319" s="4">
        <v>718009454</v>
      </c>
      <c r="AC319" s="4">
        <v>1.71</v>
      </c>
    </row>
    <row r="320" spans="1:29" customFormat="1" x14ac:dyDescent="0.25">
      <c r="A320" s="3">
        <v>318</v>
      </c>
      <c r="B320" s="3">
        <v>2835</v>
      </c>
      <c r="C320" s="3" t="s">
        <v>565</v>
      </c>
      <c r="D320" s="3" t="s">
        <v>566</v>
      </c>
      <c r="E320" s="3" t="s">
        <v>1526</v>
      </c>
      <c r="F320" s="3">
        <v>1</v>
      </c>
      <c r="G320" s="3">
        <v>6543</v>
      </c>
      <c r="H320" s="3" t="s">
        <v>870</v>
      </c>
      <c r="I320" s="3" t="s">
        <v>357</v>
      </c>
      <c r="J320" s="3">
        <v>6543</v>
      </c>
      <c r="K320" s="3">
        <v>3691</v>
      </c>
      <c r="L320" s="3">
        <v>3691</v>
      </c>
      <c r="M320" s="3">
        <v>718009452</v>
      </c>
      <c r="N320" s="3" t="s">
        <v>1526</v>
      </c>
      <c r="O320" s="3">
        <v>0</v>
      </c>
      <c r="P320" s="3">
        <v>3691</v>
      </c>
      <c r="Q320" s="3">
        <v>3691</v>
      </c>
      <c r="R320" s="3">
        <v>718009452</v>
      </c>
      <c r="S320" s="3" t="s">
        <v>312</v>
      </c>
      <c r="T320" s="3" t="s">
        <v>1527</v>
      </c>
      <c r="U320" s="3" t="s">
        <v>1528</v>
      </c>
      <c r="V320" s="3" t="s">
        <v>1527</v>
      </c>
      <c r="W320" s="3" t="s">
        <v>315</v>
      </c>
      <c r="X320" s="3" t="s">
        <v>1529</v>
      </c>
      <c r="Y320" s="3">
        <v>0</v>
      </c>
      <c r="Z320" s="4">
        <v>1304</v>
      </c>
      <c r="AA320" s="4">
        <v>1</v>
      </c>
      <c r="AB320" s="4">
        <v>718009452</v>
      </c>
      <c r="AC320" s="4">
        <v>0.64</v>
      </c>
    </row>
    <row r="321" spans="1:29" customFormat="1" x14ac:dyDescent="0.25">
      <c r="A321" s="3">
        <v>319</v>
      </c>
      <c r="B321" s="3">
        <v>2868</v>
      </c>
      <c r="C321" s="3" t="s">
        <v>565</v>
      </c>
      <c r="D321" s="3" t="s">
        <v>566</v>
      </c>
      <c r="E321" s="3" t="s">
        <v>1530</v>
      </c>
      <c r="F321" s="3">
        <v>1</v>
      </c>
      <c r="G321" s="3">
        <v>10968</v>
      </c>
      <c r="H321" s="3" t="s">
        <v>870</v>
      </c>
      <c r="I321" s="3" t="s">
        <v>357</v>
      </c>
      <c r="J321" s="3">
        <v>10968</v>
      </c>
      <c r="K321" s="3">
        <v>3689</v>
      </c>
      <c r="L321" s="3">
        <v>3689</v>
      </c>
      <c r="M321" s="3">
        <v>718009448</v>
      </c>
      <c r="N321" s="3" t="s">
        <v>1530</v>
      </c>
      <c r="O321" s="3">
        <v>0</v>
      </c>
      <c r="P321" s="3">
        <v>3689</v>
      </c>
      <c r="Q321" s="3">
        <v>3689</v>
      </c>
      <c r="R321" s="3">
        <v>718009448</v>
      </c>
      <c r="S321" s="3" t="s">
        <v>392</v>
      </c>
      <c r="T321" s="3" t="s">
        <v>1028</v>
      </c>
      <c r="U321" s="3" t="s">
        <v>1531</v>
      </c>
      <c r="V321" s="3" t="s">
        <v>1028</v>
      </c>
      <c r="W321" s="3" t="s">
        <v>395</v>
      </c>
      <c r="X321" s="3" t="s">
        <v>1532</v>
      </c>
      <c r="Y321" s="3">
        <v>0</v>
      </c>
      <c r="Z321" s="4">
        <v>1304</v>
      </c>
      <c r="AA321" s="4">
        <v>1</v>
      </c>
      <c r="AB321" s="4">
        <v>718009448</v>
      </c>
      <c r="AC321" s="4">
        <v>1.1000000000000001</v>
      </c>
    </row>
    <row r="322" spans="1:29" customFormat="1" x14ac:dyDescent="0.25">
      <c r="A322" s="3">
        <v>320</v>
      </c>
      <c r="B322" s="3">
        <v>2895</v>
      </c>
      <c r="C322" s="3" t="s">
        <v>565</v>
      </c>
      <c r="D322" s="3" t="s">
        <v>1533</v>
      </c>
      <c r="E322" s="3" t="s">
        <v>1534</v>
      </c>
      <c r="F322" s="3">
        <v>1</v>
      </c>
      <c r="G322" s="3">
        <v>16665</v>
      </c>
      <c r="H322" s="3" t="s">
        <v>870</v>
      </c>
      <c r="I322" s="3" t="s">
        <v>357</v>
      </c>
      <c r="J322" s="3">
        <v>16665</v>
      </c>
      <c r="K322" s="3">
        <v>3681</v>
      </c>
      <c r="L322" s="3">
        <v>3681</v>
      </c>
      <c r="M322" s="3">
        <v>718009425</v>
      </c>
      <c r="N322" s="3" t="s">
        <v>1534</v>
      </c>
      <c r="O322" s="3">
        <v>0</v>
      </c>
      <c r="P322" s="3">
        <v>3681</v>
      </c>
      <c r="Q322" s="3">
        <v>3681</v>
      </c>
      <c r="R322" s="3">
        <v>718009425</v>
      </c>
      <c r="S322" s="3" t="s">
        <v>336</v>
      </c>
      <c r="T322" s="3" t="s">
        <v>1353</v>
      </c>
      <c r="U322" s="3" t="s">
        <v>1535</v>
      </c>
      <c r="V322" s="3" t="s">
        <v>1353</v>
      </c>
      <c r="W322" s="3" t="s">
        <v>339</v>
      </c>
      <c r="X322" s="3" t="s">
        <v>523</v>
      </c>
      <c r="Y322" s="3">
        <v>0</v>
      </c>
      <c r="Z322" s="4">
        <v>1303</v>
      </c>
      <c r="AA322" s="4">
        <v>1</v>
      </c>
      <c r="AB322" s="4">
        <v>718009425</v>
      </c>
      <c r="AC322" s="4">
        <v>1.56</v>
      </c>
    </row>
    <row r="323" spans="1:29" customFormat="1" x14ac:dyDescent="0.25">
      <c r="A323" s="3">
        <v>321</v>
      </c>
      <c r="B323" s="3">
        <v>3002</v>
      </c>
      <c r="C323" s="3" t="s">
        <v>565</v>
      </c>
      <c r="D323" s="3" t="s">
        <v>566</v>
      </c>
      <c r="E323" s="3" t="s">
        <v>1536</v>
      </c>
      <c r="F323" s="3">
        <v>1</v>
      </c>
      <c r="G323" s="3">
        <v>57077</v>
      </c>
      <c r="H323" s="3" t="s">
        <v>870</v>
      </c>
      <c r="I323" s="3" t="s">
        <v>357</v>
      </c>
      <c r="J323" s="3">
        <v>57077</v>
      </c>
      <c r="K323" s="3">
        <v>3688</v>
      </c>
      <c r="L323" s="3">
        <v>3688</v>
      </c>
      <c r="M323" s="3">
        <v>718009446</v>
      </c>
      <c r="N323" s="3" t="s">
        <v>1536</v>
      </c>
      <c r="O323" s="3">
        <v>0</v>
      </c>
      <c r="P323" s="3">
        <v>3688</v>
      </c>
      <c r="Q323" s="3">
        <v>3688</v>
      </c>
      <c r="R323" s="3">
        <v>718009446</v>
      </c>
      <c r="S323" s="3" t="s">
        <v>398</v>
      </c>
      <c r="T323" s="3" t="s">
        <v>1537</v>
      </c>
      <c r="U323" s="3" t="s">
        <v>1538</v>
      </c>
      <c r="V323" s="3" t="s">
        <v>1537</v>
      </c>
      <c r="W323" s="3" t="s">
        <v>401</v>
      </c>
      <c r="X323" s="3" t="s">
        <v>1539</v>
      </c>
      <c r="Y323" s="3">
        <v>0</v>
      </c>
      <c r="Z323" s="4">
        <v>1304</v>
      </c>
      <c r="AA323" s="4">
        <v>1</v>
      </c>
      <c r="AB323" s="4">
        <v>718009446</v>
      </c>
      <c r="AC323" s="4">
        <v>5.29</v>
      </c>
    </row>
    <row r="324" spans="1:29" customFormat="1" x14ac:dyDescent="0.25">
      <c r="A324" s="3">
        <v>322</v>
      </c>
      <c r="B324" s="3">
        <v>3239</v>
      </c>
      <c r="C324" s="3" t="s">
        <v>542</v>
      </c>
      <c r="D324" s="3" t="s">
        <v>1540</v>
      </c>
      <c r="E324" s="3" t="s">
        <v>1541</v>
      </c>
      <c r="F324" s="3">
        <v>1</v>
      </c>
      <c r="G324" s="3">
        <v>54401</v>
      </c>
      <c r="H324" s="3" t="s">
        <v>870</v>
      </c>
      <c r="I324" s="3" t="s">
        <v>465</v>
      </c>
      <c r="J324" s="3">
        <v>54401</v>
      </c>
      <c r="K324" s="3">
        <v>2421</v>
      </c>
      <c r="L324" s="3">
        <v>2421</v>
      </c>
      <c r="M324" s="3">
        <v>718006200</v>
      </c>
      <c r="N324" s="3" t="s">
        <v>1541</v>
      </c>
      <c r="O324" s="3">
        <v>0</v>
      </c>
      <c r="P324" s="3">
        <v>2421</v>
      </c>
      <c r="Q324" s="3">
        <v>2421</v>
      </c>
      <c r="R324" s="3">
        <v>718006200</v>
      </c>
      <c r="S324" s="3" t="s">
        <v>330</v>
      </c>
      <c r="T324" s="3" t="s">
        <v>1542</v>
      </c>
      <c r="U324" s="3" t="s">
        <v>1543</v>
      </c>
      <c r="V324" s="3" t="s">
        <v>1542</v>
      </c>
      <c r="W324" s="3" t="s">
        <v>333</v>
      </c>
      <c r="X324" s="3" t="s">
        <v>986</v>
      </c>
      <c r="Y324" s="3">
        <v>0</v>
      </c>
      <c r="Z324" s="4">
        <v>912</v>
      </c>
      <c r="AA324" s="4">
        <v>1</v>
      </c>
      <c r="AB324" s="4">
        <v>718006200</v>
      </c>
      <c r="AC324" s="4">
        <v>5.0999999999999996</v>
      </c>
    </row>
    <row r="325" spans="1:29" customFormat="1" x14ac:dyDescent="0.25">
      <c r="A325" s="3">
        <v>323</v>
      </c>
      <c r="B325" s="3">
        <v>3240</v>
      </c>
      <c r="C325" s="3" t="s">
        <v>542</v>
      </c>
      <c r="D325" s="3" t="s">
        <v>595</v>
      </c>
      <c r="E325" s="3" t="s">
        <v>1544</v>
      </c>
      <c r="F325" s="3">
        <v>1</v>
      </c>
      <c r="G325" s="3">
        <v>10790</v>
      </c>
      <c r="H325" s="3" t="s">
        <v>870</v>
      </c>
      <c r="I325" s="3" t="s">
        <v>465</v>
      </c>
      <c r="J325" s="3">
        <v>10790</v>
      </c>
      <c r="K325" s="3">
        <v>2429</v>
      </c>
      <c r="L325" s="3">
        <v>2429</v>
      </c>
      <c r="M325" s="3">
        <v>718006220</v>
      </c>
      <c r="N325" s="3" t="s">
        <v>1544</v>
      </c>
      <c r="O325" s="3">
        <v>0</v>
      </c>
      <c r="P325" s="3">
        <v>2429</v>
      </c>
      <c r="Q325" s="3">
        <v>2429</v>
      </c>
      <c r="R325" s="3">
        <v>718006220</v>
      </c>
      <c r="S325" s="3" t="s">
        <v>306</v>
      </c>
      <c r="T325" s="3" t="s">
        <v>1320</v>
      </c>
      <c r="U325" s="3" t="s">
        <v>1545</v>
      </c>
      <c r="V325" s="3" t="s">
        <v>1320</v>
      </c>
      <c r="W325" s="3" t="s">
        <v>309</v>
      </c>
      <c r="X325" s="3" t="s">
        <v>1546</v>
      </c>
      <c r="Y325" s="3">
        <v>0</v>
      </c>
      <c r="Z325" s="4">
        <v>914</v>
      </c>
      <c r="AA325" s="4">
        <v>1</v>
      </c>
      <c r="AB325" s="4">
        <v>718006220</v>
      </c>
      <c r="AC325" s="4">
        <v>1.01</v>
      </c>
    </row>
    <row r="326" spans="1:29" customFormat="1" x14ac:dyDescent="0.25">
      <c r="A326" s="3">
        <v>324</v>
      </c>
      <c r="B326" s="3">
        <v>3260</v>
      </c>
      <c r="C326" s="3" t="s">
        <v>542</v>
      </c>
      <c r="D326" s="3" t="s">
        <v>583</v>
      </c>
      <c r="E326" s="3" t="s">
        <v>1547</v>
      </c>
      <c r="F326" s="3">
        <v>2</v>
      </c>
      <c r="G326" s="3">
        <v>3808</v>
      </c>
      <c r="H326" s="3" t="s">
        <v>870</v>
      </c>
      <c r="I326" s="3" t="s">
        <v>465</v>
      </c>
      <c r="J326" s="3">
        <v>3808</v>
      </c>
      <c r="K326" s="3">
        <v>5248</v>
      </c>
      <c r="L326" s="3">
        <v>5248</v>
      </c>
      <c r="M326" s="3">
        <v>718015267</v>
      </c>
      <c r="N326" s="3" t="s">
        <v>1547</v>
      </c>
      <c r="O326" s="3">
        <v>0</v>
      </c>
      <c r="P326" s="3">
        <v>5248</v>
      </c>
      <c r="Q326" s="3">
        <v>5248</v>
      </c>
      <c r="R326" s="3">
        <v>718015267</v>
      </c>
      <c r="S326" s="3" t="s">
        <v>306</v>
      </c>
      <c r="T326" s="3" t="s">
        <v>1003</v>
      </c>
      <c r="U326" s="3" t="s">
        <v>309</v>
      </c>
      <c r="V326" s="3" t="s">
        <v>1003</v>
      </c>
      <c r="W326" s="3" t="s">
        <v>309</v>
      </c>
      <c r="X326" s="3"/>
      <c r="Y326" s="3">
        <v>0</v>
      </c>
      <c r="Z326" s="4">
        <v>913</v>
      </c>
      <c r="AA326" s="4">
        <v>2</v>
      </c>
      <c r="AB326" s="4">
        <v>718015267</v>
      </c>
      <c r="AC326" s="4">
        <v>0.38</v>
      </c>
    </row>
    <row r="327" spans="1:29" customFormat="1" x14ac:dyDescent="0.25">
      <c r="A327" s="3">
        <v>325</v>
      </c>
      <c r="B327" s="3">
        <v>3309</v>
      </c>
      <c r="C327" s="3" t="s">
        <v>542</v>
      </c>
      <c r="D327" s="3" t="s">
        <v>1540</v>
      </c>
      <c r="E327" s="3" t="s">
        <v>1548</v>
      </c>
      <c r="F327" s="3">
        <v>1</v>
      </c>
      <c r="G327" s="3">
        <v>55420</v>
      </c>
      <c r="H327" s="3" t="s">
        <v>870</v>
      </c>
      <c r="I327" s="3" t="s">
        <v>465</v>
      </c>
      <c r="J327" s="3">
        <v>55420</v>
      </c>
      <c r="K327" s="3">
        <v>2420</v>
      </c>
      <c r="L327" s="3">
        <v>2420</v>
      </c>
      <c r="M327" s="3">
        <v>718006198</v>
      </c>
      <c r="N327" s="3" t="s">
        <v>1548</v>
      </c>
      <c r="O327" s="3">
        <v>0</v>
      </c>
      <c r="P327" s="3">
        <v>2420</v>
      </c>
      <c r="Q327" s="3">
        <v>2420</v>
      </c>
      <c r="R327" s="3">
        <v>718006198</v>
      </c>
      <c r="S327" s="3" t="s">
        <v>312</v>
      </c>
      <c r="T327" s="3" t="s">
        <v>1549</v>
      </c>
      <c r="U327" s="3" t="s">
        <v>1550</v>
      </c>
      <c r="V327" s="3" t="s">
        <v>1549</v>
      </c>
      <c r="W327" s="3" t="s">
        <v>315</v>
      </c>
      <c r="X327" s="3" t="s">
        <v>1551</v>
      </c>
      <c r="Y327" s="3">
        <v>0</v>
      </c>
      <c r="Z327" s="4">
        <v>912</v>
      </c>
      <c r="AA327" s="4">
        <v>1</v>
      </c>
      <c r="AB327" s="4">
        <v>718006198</v>
      </c>
      <c r="AC327" s="4">
        <v>5.5</v>
      </c>
    </row>
    <row r="328" spans="1:29" customFormat="1" x14ac:dyDescent="0.25">
      <c r="A328" s="3">
        <v>326</v>
      </c>
      <c r="B328" s="3">
        <v>3319</v>
      </c>
      <c r="C328" s="3" t="s">
        <v>542</v>
      </c>
      <c r="D328" s="3" t="s">
        <v>1540</v>
      </c>
      <c r="E328" s="3" t="s">
        <v>1552</v>
      </c>
      <c r="F328" s="3">
        <v>1</v>
      </c>
      <c r="G328" s="3">
        <v>9247</v>
      </c>
      <c r="H328" s="3" t="s">
        <v>870</v>
      </c>
      <c r="I328" s="3" t="s">
        <v>465</v>
      </c>
      <c r="J328" s="3">
        <v>9247</v>
      </c>
      <c r="K328" s="3">
        <v>2419</v>
      </c>
      <c r="L328" s="3">
        <v>2419</v>
      </c>
      <c r="M328" s="3">
        <v>718006196</v>
      </c>
      <c r="N328" s="3" t="s">
        <v>1552</v>
      </c>
      <c r="O328" s="3">
        <v>0</v>
      </c>
      <c r="P328" s="3">
        <v>2419</v>
      </c>
      <c r="Q328" s="3">
        <v>2419</v>
      </c>
      <c r="R328" s="3">
        <v>718006196</v>
      </c>
      <c r="S328" s="3" t="s">
        <v>336</v>
      </c>
      <c r="T328" s="3" t="s">
        <v>1553</v>
      </c>
      <c r="U328" s="3" t="s">
        <v>1554</v>
      </c>
      <c r="V328" s="3" t="s">
        <v>1553</v>
      </c>
      <c r="W328" s="3" t="s">
        <v>339</v>
      </c>
      <c r="X328" s="3" t="s">
        <v>1555</v>
      </c>
      <c r="Y328" s="3">
        <v>0</v>
      </c>
      <c r="Z328" s="4">
        <v>912</v>
      </c>
      <c r="AA328" s="4">
        <v>1</v>
      </c>
      <c r="AB328" s="4">
        <v>718006196</v>
      </c>
      <c r="AC328" s="4">
        <v>0.86</v>
      </c>
    </row>
    <row r="329" spans="1:29" customFormat="1" x14ac:dyDescent="0.25">
      <c r="A329" s="3">
        <v>327</v>
      </c>
      <c r="B329" s="3">
        <v>3346</v>
      </c>
      <c r="C329" s="3" t="s">
        <v>542</v>
      </c>
      <c r="D329" s="3" t="s">
        <v>583</v>
      </c>
      <c r="E329" s="3" t="s">
        <v>1556</v>
      </c>
      <c r="F329" s="3">
        <v>1</v>
      </c>
      <c r="G329" s="3">
        <v>83394</v>
      </c>
      <c r="H329" s="3" t="s">
        <v>870</v>
      </c>
      <c r="I329" s="3" t="s">
        <v>465</v>
      </c>
      <c r="J329" s="3">
        <v>83394</v>
      </c>
      <c r="K329" s="3">
        <v>2425</v>
      </c>
      <c r="L329" s="3">
        <v>2425</v>
      </c>
      <c r="M329" s="3">
        <v>718006209</v>
      </c>
      <c r="N329" s="3" t="s">
        <v>1556</v>
      </c>
      <c r="O329" s="3">
        <v>0</v>
      </c>
      <c r="P329" s="3">
        <v>2425</v>
      </c>
      <c r="Q329" s="3">
        <v>2425</v>
      </c>
      <c r="R329" s="3">
        <v>718006209</v>
      </c>
      <c r="S329" s="3" t="s">
        <v>312</v>
      </c>
      <c r="T329" s="3" t="s">
        <v>1557</v>
      </c>
      <c r="U329" s="3" t="s">
        <v>1558</v>
      </c>
      <c r="V329" s="3" t="s">
        <v>1557</v>
      </c>
      <c r="W329" s="3" t="s">
        <v>315</v>
      </c>
      <c r="X329" s="3" t="s">
        <v>587</v>
      </c>
      <c r="Y329" s="3">
        <v>0</v>
      </c>
      <c r="Z329" s="4">
        <v>913</v>
      </c>
      <c r="AA329" s="4">
        <v>1</v>
      </c>
      <c r="AB329" s="4">
        <v>718006209</v>
      </c>
      <c r="AC329" s="4">
        <v>8.08</v>
      </c>
    </row>
    <row r="330" spans="1:29" customFormat="1" x14ac:dyDescent="0.25">
      <c r="A330" s="3">
        <v>328</v>
      </c>
      <c r="B330" s="3">
        <v>3377</v>
      </c>
      <c r="C330" s="3" t="s">
        <v>542</v>
      </c>
      <c r="D330" s="3" t="s">
        <v>583</v>
      </c>
      <c r="E330" s="3" t="s">
        <v>1559</v>
      </c>
      <c r="F330" s="3">
        <v>1</v>
      </c>
      <c r="G330" s="3">
        <v>31855</v>
      </c>
      <c r="H330" s="3" t="s">
        <v>870</v>
      </c>
      <c r="I330" s="3" t="s">
        <v>465</v>
      </c>
      <c r="J330" s="3">
        <v>31855</v>
      </c>
      <c r="K330" s="3">
        <v>2426</v>
      </c>
      <c r="L330" s="3">
        <v>2426</v>
      </c>
      <c r="M330" s="3">
        <v>718006211</v>
      </c>
      <c r="N330" s="3" t="s">
        <v>1559</v>
      </c>
      <c r="O330" s="3">
        <v>0</v>
      </c>
      <c r="P330" s="3">
        <v>2426</v>
      </c>
      <c r="Q330" s="3">
        <v>2426</v>
      </c>
      <c r="R330" s="3">
        <v>718006211</v>
      </c>
      <c r="S330" s="3" t="s">
        <v>330</v>
      </c>
      <c r="T330" s="3" t="s">
        <v>331</v>
      </c>
      <c r="U330" s="3" t="s">
        <v>1560</v>
      </c>
      <c r="V330" s="3" t="s">
        <v>331</v>
      </c>
      <c r="W330" s="3" t="s">
        <v>333</v>
      </c>
      <c r="X330" s="3" t="s">
        <v>1561</v>
      </c>
      <c r="Y330" s="3">
        <v>0</v>
      </c>
      <c r="Z330" s="4">
        <v>913</v>
      </c>
      <c r="AA330" s="4">
        <v>1</v>
      </c>
      <c r="AB330" s="4">
        <v>718006211</v>
      </c>
      <c r="AC330" s="4">
        <v>3.17</v>
      </c>
    </row>
    <row r="331" spans="1:29" customFormat="1" x14ac:dyDescent="0.25">
      <c r="A331" s="3">
        <v>329</v>
      </c>
      <c r="B331" s="3">
        <v>3428</v>
      </c>
      <c r="C331" s="3" t="s">
        <v>542</v>
      </c>
      <c r="D331" s="3" t="s">
        <v>599</v>
      </c>
      <c r="E331" s="3" t="s">
        <v>1562</v>
      </c>
      <c r="F331" s="3">
        <v>1</v>
      </c>
      <c r="G331" s="3">
        <v>4095</v>
      </c>
      <c r="H331" s="3" t="s">
        <v>870</v>
      </c>
      <c r="I331" s="3" t="s">
        <v>601</v>
      </c>
      <c r="J331" s="3">
        <v>4095</v>
      </c>
      <c r="K331" s="3">
        <v>2458</v>
      </c>
      <c r="L331" s="3">
        <v>2458</v>
      </c>
      <c r="M331" s="3">
        <v>718006286</v>
      </c>
      <c r="N331" s="3" t="s">
        <v>1562</v>
      </c>
      <c r="O331" s="3">
        <v>0</v>
      </c>
      <c r="P331" s="3">
        <v>2458</v>
      </c>
      <c r="Q331" s="3">
        <v>2458</v>
      </c>
      <c r="R331" s="3">
        <v>718006286</v>
      </c>
      <c r="S331" s="3" t="s">
        <v>406</v>
      </c>
      <c r="T331" s="3" t="s">
        <v>1563</v>
      </c>
      <c r="U331" s="3" t="s">
        <v>1564</v>
      </c>
      <c r="V331" s="3" t="s">
        <v>1563</v>
      </c>
      <c r="W331" s="3" t="s">
        <v>409</v>
      </c>
      <c r="X331" s="3" t="s">
        <v>1565</v>
      </c>
      <c r="Y331" s="3">
        <v>0</v>
      </c>
      <c r="Z331" s="4">
        <v>921</v>
      </c>
      <c r="AA331" s="4">
        <v>1</v>
      </c>
      <c r="AB331" s="4">
        <v>718006286</v>
      </c>
      <c r="AC331" s="4">
        <v>0.4</v>
      </c>
    </row>
    <row r="332" spans="1:29" customFormat="1" x14ac:dyDescent="0.25">
      <c r="A332" s="3">
        <v>330</v>
      </c>
      <c r="B332" s="3">
        <v>3435</v>
      </c>
      <c r="C332" s="3" t="s">
        <v>542</v>
      </c>
      <c r="D332" s="3" t="s">
        <v>599</v>
      </c>
      <c r="E332" s="3" t="s">
        <v>1566</v>
      </c>
      <c r="F332" s="3">
        <v>1</v>
      </c>
      <c r="G332" s="3">
        <v>3013</v>
      </c>
      <c r="H332" s="3" t="s">
        <v>870</v>
      </c>
      <c r="I332" s="3" t="s">
        <v>601</v>
      </c>
      <c r="J332" s="3">
        <v>3013</v>
      </c>
      <c r="K332" s="3">
        <v>2457</v>
      </c>
      <c r="L332" s="3">
        <v>2457</v>
      </c>
      <c r="M332" s="3">
        <v>718006284</v>
      </c>
      <c r="N332" s="3" t="s">
        <v>1566</v>
      </c>
      <c r="O332" s="3">
        <v>0</v>
      </c>
      <c r="P332" s="3">
        <v>2457</v>
      </c>
      <c r="Q332" s="3">
        <v>2457</v>
      </c>
      <c r="R332" s="3">
        <v>718006284</v>
      </c>
      <c r="S332" s="3" t="s">
        <v>300</v>
      </c>
      <c r="T332" s="3" t="s">
        <v>1567</v>
      </c>
      <c r="U332" s="3" t="s">
        <v>1568</v>
      </c>
      <c r="V332" s="3" t="s">
        <v>1567</v>
      </c>
      <c r="W332" s="3" t="s">
        <v>303</v>
      </c>
      <c r="X332" s="3" t="s">
        <v>1569</v>
      </c>
      <c r="Y332" s="3">
        <v>0</v>
      </c>
      <c r="Z332" s="4">
        <v>921</v>
      </c>
      <c r="AA332" s="4">
        <v>1</v>
      </c>
      <c r="AB332" s="4">
        <v>718006284</v>
      </c>
      <c r="AC332" s="4">
        <v>0.28999999999999998</v>
      </c>
    </row>
    <row r="333" spans="1:29" customFormat="1" x14ac:dyDescent="0.25">
      <c r="A333" s="3">
        <v>331</v>
      </c>
      <c r="B333" s="3">
        <v>3456</v>
      </c>
      <c r="C333" s="3" t="s">
        <v>542</v>
      </c>
      <c r="D333" s="3" t="s">
        <v>599</v>
      </c>
      <c r="E333" s="3" t="s">
        <v>1570</v>
      </c>
      <c r="F333" s="3">
        <v>1</v>
      </c>
      <c r="G333" s="3">
        <v>7159</v>
      </c>
      <c r="H333" s="3" t="s">
        <v>870</v>
      </c>
      <c r="I333" s="3" t="s">
        <v>601</v>
      </c>
      <c r="J333" s="3">
        <v>7159</v>
      </c>
      <c r="K333" s="3">
        <v>2456</v>
      </c>
      <c r="L333" s="3">
        <v>2456</v>
      </c>
      <c r="M333" s="3">
        <v>718006282</v>
      </c>
      <c r="N333" s="3" t="s">
        <v>1570</v>
      </c>
      <c r="O333" s="3">
        <v>0</v>
      </c>
      <c r="P333" s="3">
        <v>2456</v>
      </c>
      <c r="Q333" s="3">
        <v>2456</v>
      </c>
      <c r="R333" s="3">
        <v>718006282</v>
      </c>
      <c r="S333" s="3" t="s">
        <v>306</v>
      </c>
      <c r="T333" s="3" t="s">
        <v>1571</v>
      </c>
      <c r="U333" s="3" t="s">
        <v>1572</v>
      </c>
      <c r="V333" s="3" t="s">
        <v>1571</v>
      </c>
      <c r="W333" s="3" t="s">
        <v>309</v>
      </c>
      <c r="X333" s="3" t="s">
        <v>1573</v>
      </c>
      <c r="Y333" s="3">
        <v>0</v>
      </c>
      <c r="Z333" s="4">
        <v>921</v>
      </c>
      <c r="AA333" s="4">
        <v>1</v>
      </c>
      <c r="AB333" s="4">
        <v>718006282</v>
      </c>
      <c r="AC333" s="4">
        <v>0.7</v>
      </c>
    </row>
    <row r="334" spans="1:29" customFormat="1" x14ac:dyDescent="0.25">
      <c r="A334" s="3">
        <v>332</v>
      </c>
      <c r="B334" s="3">
        <v>3468</v>
      </c>
      <c r="C334" s="3" t="s">
        <v>542</v>
      </c>
      <c r="D334" s="3" t="s">
        <v>1540</v>
      </c>
      <c r="E334" s="3" t="s">
        <v>1574</v>
      </c>
      <c r="F334" s="3">
        <v>1</v>
      </c>
      <c r="G334" s="3">
        <v>61295</v>
      </c>
      <c r="H334" s="3" t="s">
        <v>870</v>
      </c>
      <c r="I334" s="3" t="s">
        <v>465</v>
      </c>
      <c r="J334" s="3">
        <v>61295</v>
      </c>
      <c r="K334" s="3">
        <v>2417</v>
      </c>
      <c r="L334" s="3">
        <v>2417</v>
      </c>
      <c r="M334" s="3">
        <v>718006192</v>
      </c>
      <c r="N334" s="3" t="s">
        <v>1574</v>
      </c>
      <c r="O334" s="3">
        <v>0</v>
      </c>
      <c r="P334" s="3">
        <v>2417</v>
      </c>
      <c r="Q334" s="3">
        <v>2417</v>
      </c>
      <c r="R334" s="3">
        <v>718006192</v>
      </c>
      <c r="S334" s="3" t="s">
        <v>398</v>
      </c>
      <c r="T334" s="3" t="s">
        <v>1575</v>
      </c>
      <c r="U334" s="3" t="s">
        <v>1576</v>
      </c>
      <c r="V334" s="3" t="s">
        <v>1575</v>
      </c>
      <c r="W334" s="3" t="s">
        <v>401</v>
      </c>
      <c r="X334" s="3" t="s">
        <v>1577</v>
      </c>
      <c r="Y334" s="3">
        <v>0</v>
      </c>
      <c r="Z334" s="4">
        <v>912</v>
      </c>
      <c r="AA334" s="4">
        <v>1</v>
      </c>
      <c r="AB334" s="4">
        <v>718006192</v>
      </c>
      <c r="AC334" s="4">
        <v>5.92</v>
      </c>
    </row>
    <row r="335" spans="1:29" customFormat="1" x14ac:dyDescent="0.25">
      <c r="A335" s="3">
        <v>333</v>
      </c>
      <c r="B335" s="3">
        <v>3475</v>
      </c>
      <c r="C335" s="3" t="s">
        <v>542</v>
      </c>
      <c r="D335" s="3" t="s">
        <v>595</v>
      </c>
      <c r="E335" s="3" t="s">
        <v>1578</v>
      </c>
      <c r="F335" s="3">
        <v>1</v>
      </c>
      <c r="G335" s="3">
        <v>41627</v>
      </c>
      <c r="H335" s="3" t="s">
        <v>870</v>
      </c>
      <c r="I335" s="3" t="s">
        <v>465</v>
      </c>
      <c r="J335" s="3">
        <v>41627</v>
      </c>
      <c r="K335" s="3">
        <v>5985</v>
      </c>
      <c r="L335" s="3">
        <v>5985</v>
      </c>
      <c r="M335" s="3">
        <v>718018802</v>
      </c>
      <c r="N335" s="3" t="s">
        <v>1578</v>
      </c>
      <c r="O335" s="3">
        <v>0</v>
      </c>
      <c r="P335" s="3">
        <v>5985</v>
      </c>
      <c r="Q335" s="3">
        <v>5985</v>
      </c>
      <c r="R335" s="3">
        <v>718018802</v>
      </c>
      <c r="S335" s="3" t="s">
        <v>336</v>
      </c>
      <c r="T335" s="3" t="s">
        <v>1316</v>
      </c>
      <c r="U335" s="3" t="s">
        <v>1579</v>
      </c>
      <c r="V335" s="3" t="s">
        <v>1316</v>
      </c>
      <c r="W335" s="3" t="s">
        <v>339</v>
      </c>
      <c r="X335" s="3" t="s">
        <v>1580</v>
      </c>
      <c r="Y335" s="3">
        <v>0</v>
      </c>
      <c r="Z335" s="4">
        <v>914</v>
      </c>
      <c r="AA335" s="4">
        <v>1</v>
      </c>
      <c r="AB335" s="4">
        <v>718018802</v>
      </c>
      <c r="AC335" s="4">
        <v>4.0199999999999996</v>
      </c>
    </row>
    <row r="336" spans="1:29" customFormat="1" x14ac:dyDescent="0.25">
      <c r="A336" s="3">
        <v>334</v>
      </c>
      <c r="B336" s="3">
        <v>3476</v>
      </c>
      <c r="C336" s="3" t="s">
        <v>542</v>
      </c>
      <c r="D336" s="3" t="s">
        <v>1540</v>
      </c>
      <c r="E336" s="3" t="s">
        <v>1581</v>
      </c>
      <c r="F336" s="3">
        <v>1</v>
      </c>
      <c r="G336" s="3">
        <v>41170</v>
      </c>
      <c r="H336" s="3" t="s">
        <v>870</v>
      </c>
      <c r="I336" s="3" t="s">
        <v>465</v>
      </c>
      <c r="J336" s="3">
        <v>41170</v>
      </c>
      <c r="K336" s="3">
        <v>2418</v>
      </c>
      <c r="L336" s="3">
        <v>2418</v>
      </c>
      <c r="M336" s="3">
        <v>718006194</v>
      </c>
      <c r="N336" s="3" t="s">
        <v>1581</v>
      </c>
      <c r="O336" s="3">
        <v>0</v>
      </c>
      <c r="P336" s="3">
        <v>2418</v>
      </c>
      <c r="Q336" s="3">
        <v>2418</v>
      </c>
      <c r="R336" s="3">
        <v>718006194</v>
      </c>
      <c r="S336" s="3" t="s">
        <v>392</v>
      </c>
      <c r="T336" s="3" t="s">
        <v>1316</v>
      </c>
      <c r="U336" s="3" t="s">
        <v>586</v>
      </c>
      <c r="V336" s="3" t="s">
        <v>1316</v>
      </c>
      <c r="W336" s="3" t="s">
        <v>395</v>
      </c>
      <c r="X336" s="3" t="s">
        <v>587</v>
      </c>
      <c r="Y336" s="3">
        <v>0</v>
      </c>
      <c r="Z336" s="4">
        <v>912</v>
      </c>
      <c r="AA336" s="4">
        <v>1</v>
      </c>
      <c r="AB336" s="4">
        <v>718006194</v>
      </c>
      <c r="AC336" s="4">
        <v>4.0199999999999996</v>
      </c>
    </row>
    <row r="337" spans="1:29" customFormat="1" x14ac:dyDescent="0.25">
      <c r="A337" s="3">
        <v>335</v>
      </c>
      <c r="B337" s="3">
        <v>3491</v>
      </c>
      <c r="C337" s="3" t="s">
        <v>542</v>
      </c>
      <c r="D337" s="3" t="s">
        <v>599</v>
      </c>
      <c r="E337" s="3" t="s">
        <v>1582</v>
      </c>
      <c r="F337" s="3">
        <v>1</v>
      </c>
      <c r="G337" s="3">
        <v>8293</v>
      </c>
      <c r="H337" s="3" t="s">
        <v>870</v>
      </c>
      <c r="I337" s="3" t="s">
        <v>601</v>
      </c>
      <c r="J337" s="3">
        <v>8293</v>
      </c>
      <c r="K337" s="3">
        <v>2455</v>
      </c>
      <c r="L337" s="3">
        <v>2455</v>
      </c>
      <c r="M337" s="3">
        <v>718006280</v>
      </c>
      <c r="N337" s="3" t="s">
        <v>1582</v>
      </c>
      <c r="O337" s="3">
        <v>0</v>
      </c>
      <c r="P337" s="3">
        <v>2455</v>
      </c>
      <c r="Q337" s="3">
        <v>2455</v>
      </c>
      <c r="R337" s="3">
        <v>718006280</v>
      </c>
      <c r="S337" s="3" t="s">
        <v>330</v>
      </c>
      <c r="T337" s="3" t="s">
        <v>1583</v>
      </c>
      <c r="U337" s="3" t="s">
        <v>1584</v>
      </c>
      <c r="V337" s="3" t="s">
        <v>1583</v>
      </c>
      <c r="W337" s="3" t="s">
        <v>333</v>
      </c>
      <c r="X337" s="3" t="s">
        <v>788</v>
      </c>
      <c r="Y337" s="3">
        <v>0</v>
      </c>
      <c r="Z337" s="4">
        <v>921</v>
      </c>
      <c r="AA337" s="4">
        <v>1</v>
      </c>
      <c r="AB337" s="4">
        <v>718006280</v>
      </c>
      <c r="AC337" s="4">
        <v>0.81</v>
      </c>
    </row>
    <row r="338" spans="1:29" customFormat="1" x14ac:dyDescent="0.25">
      <c r="A338" s="3">
        <v>336</v>
      </c>
      <c r="B338" s="3">
        <v>3492</v>
      </c>
      <c r="C338" s="3" t="s">
        <v>542</v>
      </c>
      <c r="D338" s="3" t="s">
        <v>595</v>
      </c>
      <c r="E338" s="3" t="s">
        <v>1585</v>
      </c>
      <c r="F338" s="3">
        <v>1</v>
      </c>
      <c r="G338" s="3">
        <v>32858</v>
      </c>
      <c r="H338" s="3" t="s">
        <v>870</v>
      </c>
      <c r="I338" s="3" t="s">
        <v>465</v>
      </c>
      <c r="J338" s="3">
        <v>32858</v>
      </c>
      <c r="K338" s="3">
        <v>6172</v>
      </c>
      <c r="L338" s="3">
        <v>6172</v>
      </c>
      <c r="M338" s="3">
        <v>718019846</v>
      </c>
      <c r="N338" s="3" t="s">
        <v>1585</v>
      </c>
      <c r="O338" s="3">
        <v>0</v>
      </c>
      <c r="P338" s="3">
        <v>6172</v>
      </c>
      <c r="Q338" s="3">
        <v>6172</v>
      </c>
      <c r="R338" s="3">
        <v>718019846</v>
      </c>
      <c r="S338" s="3" t="s">
        <v>330</v>
      </c>
      <c r="T338" s="3" t="s">
        <v>1586</v>
      </c>
      <c r="U338" s="3" t="s">
        <v>1587</v>
      </c>
      <c r="V338" s="3" t="s">
        <v>1586</v>
      </c>
      <c r="W338" s="3" t="s">
        <v>333</v>
      </c>
      <c r="X338" s="3" t="s">
        <v>591</v>
      </c>
      <c r="Y338" s="3">
        <v>0</v>
      </c>
      <c r="Z338" s="4">
        <v>914</v>
      </c>
      <c r="AA338" s="4">
        <v>1</v>
      </c>
      <c r="AB338" s="4">
        <v>718019846</v>
      </c>
      <c r="AC338" s="4">
        <v>3.25</v>
      </c>
    </row>
    <row r="339" spans="1:29" customFormat="1" x14ac:dyDescent="0.25">
      <c r="A339" s="3">
        <v>337</v>
      </c>
      <c r="B339" s="3">
        <v>3493</v>
      </c>
      <c r="C339" s="3" t="s">
        <v>542</v>
      </c>
      <c r="D339" s="3" t="s">
        <v>595</v>
      </c>
      <c r="E339" s="3" t="s">
        <v>1588</v>
      </c>
      <c r="F339" s="3">
        <v>1</v>
      </c>
      <c r="G339" s="3">
        <v>35851</v>
      </c>
      <c r="H339" s="3" t="s">
        <v>870</v>
      </c>
      <c r="I339" s="3" t="s">
        <v>465</v>
      </c>
      <c r="J339" s="3">
        <v>35851</v>
      </c>
      <c r="K339" s="3">
        <v>6171</v>
      </c>
      <c r="L339" s="3">
        <v>6171</v>
      </c>
      <c r="M339" s="3">
        <v>718019845</v>
      </c>
      <c r="N339" s="3" t="s">
        <v>1588</v>
      </c>
      <c r="O339" s="3">
        <v>0</v>
      </c>
      <c r="P339" s="3">
        <v>6171</v>
      </c>
      <c r="Q339" s="3">
        <v>6171</v>
      </c>
      <c r="R339" s="3">
        <v>718019845</v>
      </c>
      <c r="S339" s="3" t="s">
        <v>312</v>
      </c>
      <c r="T339" s="3" t="s">
        <v>563</v>
      </c>
      <c r="U339" s="3" t="s">
        <v>1589</v>
      </c>
      <c r="V339" s="3" t="s">
        <v>563</v>
      </c>
      <c r="W339" s="3" t="s">
        <v>315</v>
      </c>
      <c r="X339" s="3" t="s">
        <v>591</v>
      </c>
      <c r="Y339" s="3">
        <v>0</v>
      </c>
      <c r="Z339" s="4">
        <v>914</v>
      </c>
      <c r="AA339" s="4">
        <v>1</v>
      </c>
      <c r="AB339" s="4">
        <v>718019845</v>
      </c>
      <c r="AC339" s="4">
        <v>3.54</v>
      </c>
    </row>
    <row r="340" spans="1:29" customFormat="1" x14ac:dyDescent="0.25">
      <c r="A340" s="3">
        <v>338</v>
      </c>
      <c r="B340" s="3">
        <v>3546</v>
      </c>
      <c r="C340" s="3" t="s">
        <v>542</v>
      </c>
      <c r="D340" s="3" t="s">
        <v>595</v>
      </c>
      <c r="E340" s="3" t="s">
        <v>1590</v>
      </c>
      <c r="F340" s="3">
        <v>1</v>
      </c>
      <c r="G340" s="3">
        <v>23420</v>
      </c>
      <c r="H340" s="3" t="s">
        <v>870</v>
      </c>
      <c r="I340" s="3" t="s">
        <v>465</v>
      </c>
      <c r="J340" s="3">
        <v>23420</v>
      </c>
      <c r="K340" s="3">
        <v>2428</v>
      </c>
      <c r="L340" s="3">
        <v>2428</v>
      </c>
      <c r="M340" s="3">
        <v>718006216</v>
      </c>
      <c r="N340" s="3" t="s">
        <v>1590</v>
      </c>
      <c r="O340" s="3">
        <v>0</v>
      </c>
      <c r="P340" s="3">
        <v>2428</v>
      </c>
      <c r="Q340" s="3">
        <v>2428</v>
      </c>
      <c r="R340" s="3">
        <v>718006216</v>
      </c>
      <c r="S340" s="3" t="s">
        <v>392</v>
      </c>
      <c r="T340" s="3" t="s">
        <v>890</v>
      </c>
      <c r="U340" s="3" t="s">
        <v>1591</v>
      </c>
      <c r="V340" s="3" t="s">
        <v>890</v>
      </c>
      <c r="W340" s="3" t="s">
        <v>395</v>
      </c>
      <c r="X340" s="3" t="s">
        <v>1592</v>
      </c>
      <c r="Y340" s="3">
        <v>0</v>
      </c>
      <c r="Z340" s="4">
        <v>914</v>
      </c>
      <c r="AA340" s="4">
        <v>1</v>
      </c>
      <c r="AB340" s="4">
        <v>718006216</v>
      </c>
      <c r="AC340" s="4">
        <v>2.21</v>
      </c>
    </row>
    <row r="341" spans="1:29" customFormat="1" x14ac:dyDescent="0.25">
      <c r="A341" s="3">
        <v>339</v>
      </c>
      <c r="B341" s="3">
        <v>3548</v>
      </c>
      <c r="C341" s="3" t="s">
        <v>542</v>
      </c>
      <c r="D341" s="3" t="s">
        <v>1482</v>
      </c>
      <c r="E341" s="3" t="s">
        <v>1593</v>
      </c>
      <c r="F341" s="3">
        <v>1</v>
      </c>
      <c r="G341" s="3">
        <v>12895</v>
      </c>
      <c r="H341" s="3" t="s">
        <v>870</v>
      </c>
      <c r="I341" s="3" t="s">
        <v>465</v>
      </c>
      <c r="J341" s="3">
        <v>12895</v>
      </c>
      <c r="K341" s="3">
        <v>2376</v>
      </c>
      <c r="L341" s="3">
        <v>2376</v>
      </c>
      <c r="M341" s="3">
        <v>718006095</v>
      </c>
      <c r="N341" s="3" t="s">
        <v>1593</v>
      </c>
      <c r="O341" s="3">
        <v>0</v>
      </c>
      <c r="P341" s="3">
        <v>2376</v>
      </c>
      <c r="Q341" s="3">
        <v>2376</v>
      </c>
      <c r="R341" s="3">
        <v>718006095</v>
      </c>
      <c r="S341" s="3" t="s">
        <v>319</v>
      </c>
      <c r="T341" s="3" t="s">
        <v>1594</v>
      </c>
      <c r="U341" s="3" t="s">
        <v>1595</v>
      </c>
      <c r="V341" s="3" t="s">
        <v>1594</v>
      </c>
      <c r="W341" s="3" t="s">
        <v>322</v>
      </c>
      <c r="X341" s="3" t="s">
        <v>1596</v>
      </c>
      <c r="Y341" s="3">
        <v>0</v>
      </c>
      <c r="Z341" s="4">
        <v>904</v>
      </c>
      <c r="AA341" s="4">
        <v>1</v>
      </c>
      <c r="AB341" s="4">
        <v>718006095</v>
      </c>
      <c r="AC341" s="4">
        <v>1.28</v>
      </c>
    </row>
    <row r="342" spans="1:29" customFormat="1" x14ac:dyDescent="0.25">
      <c r="A342" s="3">
        <v>340</v>
      </c>
      <c r="B342" s="3">
        <v>3584</v>
      </c>
      <c r="C342" s="3" t="s">
        <v>542</v>
      </c>
      <c r="D342" s="3" t="s">
        <v>599</v>
      </c>
      <c r="E342" s="3" t="s">
        <v>1597</v>
      </c>
      <c r="F342" s="3">
        <v>1</v>
      </c>
      <c r="G342" s="3">
        <v>11245</v>
      </c>
      <c r="H342" s="3" t="s">
        <v>870</v>
      </c>
      <c r="I342" s="3" t="s">
        <v>601</v>
      </c>
      <c r="J342" s="3">
        <v>11245</v>
      </c>
      <c r="K342" s="3">
        <v>2454</v>
      </c>
      <c r="L342" s="3">
        <v>2454</v>
      </c>
      <c r="M342" s="3">
        <v>718006278</v>
      </c>
      <c r="N342" s="3" t="s">
        <v>1597</v>
      </c>
      <c r="O342" s="3">
        <v>0</v>
      </c>
      <c r="P342" s="3">
        <v>2454</v>
      </c>
      <c r="Q342" s="3">
        <v>2454</v>
      </c>
      <c r="R342" s="3">
        <v>718006278</v>
      </c>
      <c r="S342" s="3" t="s">
        <v>312</v>
      </c>
      <c r="T342" s="3" t="s">
        <v>1028</v>
      </c>
      <c r="U342" s="3" t="s">
        <v>1598</v>
      </c>
      <c r="V342" s="3" t="s">
        <v>1028</v>
      </c>
      <c r="W342" s="3" t="s">
        <v>315</v>
      </c>
      <c r="X342" s="3" t="s">
        <v>1599</v>
      </c>
      <c r="Y342" s="3">
        <v>0</v>
      </c>
      <c r="Z342" s="4">
        <v>921</v>
      </c>
      <c r="AA342" s="4">
        <v>1</v>
      </c>
      <c r="AB342" s="4">
        <v>718006278</v>
      </c>
      <c r="AC342" s="4">
        <v>1.1000000000000001</v>
      </c>
    </row>
    <row r="343" spans="1:29" customFormat="1" x14ac:dyDescent="0.25">
      <c r="A343" s="3">
        <v>341</v>
      </c>
      <c r="B343" s="3">
        <v>3626</v>
      </c>
      <c r="C343" s="3" t="s">
        <v>542</v>
      </c>
      <c r="D343" s="3" t="s">
        <v>1490</v>
      </c>
      <c r="E343" s="3" t="s">
        <v>1600</v>
      </c>
      <c r="F343" s="3">
        <v>1</v>
      </c>
      <c r="G343" s="3">
        <v>30433</v>
      </c>
      <c r="H343" s="3" t="s">
        <v>870</v>
      </c>
      <c r="I343" s="3" t="s">
        <v>465</v>
      </c>
      <c r="J343" s="3">
        <v>30433</v>
      </c>
      <c r="K343" s="3">
        <v>2382</v>
      </c>
      <c r="L343" s="3">
        <v>2382</v>
      </c>
      <c r="M343" s="3">
        <v>718006111</v>
      </c>
      <c r="N343" s="3" t="s">
        <v>1600</v>
      </c>
      <c r="O343" s="3">
        <v>0</v>
      </c>
      <c r="P343" s="3">
        <v>2382</v>
      </c>
      <c r="Q343" s="3">
        <v>2382</v>
      </c>
      <c r="R343" s="3">
        <v>718006111</v>
      </c>
      <c r="S343" s="3" t="s">
        <v>312</v>
      </c>
      <c r="T343" s="3" t="s">
        <v>1601</v>
      </c>
      <c r="U343" s="3" t="s">
        <v>1602</v>
      </c>
      <c r="V343" s="3" t="s">
        <v>1601</v>
      </c>
      <c r="W343" s="3" t="s">
        <v>315</v>
      </c>
      <c r="X343" s="3" t="s">
        <v>1603</v>
      </c>
      <c r="Y343" s="3">
        <v>0</v>
      </c>
      <c r="Z343" s="4">
        <v>906</v>
      </c>
      <c r="AA343" s="4">
        <v>1</v>
      </c>
      <c r="AB343" s="4">
        <v>718006111</v>
      </c>
      <c r="AC343" s="4">
        <v>3.01</v>
      </c>
    </row>
    <row r="344" spans="1:29" customFormat="1" x14ac:dyDescent="0.25">
      <c r="A344" s="3">
        <v>342</v>
      </c>
      <c r="B344" s="3">
        <v>3686</v>
      </c>
      <c r="C344" s="3" t="s">
        <v>542</v>
      </c>
      <c r="D344" s="3" t="s">
        <v>1604</v>
      </c>
      <c r="E344" s="3" t="s">
        <v>1605</v>
      </c>
      <c r="F344" s="3">
        <v>4</v>
      </c>
      <c r="G344" s="3">
        <v>107</v>
      </c>
      <c r="H344" s="3" t="s">
        <v>870</v>
      </c>
      <c r="I344" s="3" t="s">
        <v>601</v>
      </c>
      <c r="J344" s="3">
        <v>107</v>
      </c>
      <c r="K344" s="3">
        <v>5795</v>
      </c>
      <c r="L344" s="3">
        <v>5795</v>
      </c>
      <c r="M344" s="3">
        <v>718018424</v>
      </c>
      <c r="N344" s="3" t="s">
        <v>1605</v>
      </c>
      <c r="O344" s="3">
        <v>0</v>
      </c>
      <c r="P344" s="3">
        <v>5795</v>
      </c>
      <c r="Q344" s="3">
        <v>5795</v>
      </c>
      <c r="R344" s="3">
        <v>718018424</v>
      </c>
      <c r="S344" s="3" t="s">
        <v>1606</v>
      </c>
      <c r="T344" s="3" t="s">
        <v>1607</v>
      </c>
      <c r="U344" s="3" t="s">
        <v>339</v>
      </c>
      <c r="V344" s="3" t="s">
        <v>1607</v>
      </c>
      <c r="W344" s="3" t="s">
        <v>339</v>
      </c>
      <c r="X344" s="3"/>
      <c r="Y344" s="3">
        <v>0</v>
      </c>
      <c r="Z344" s="4">
        <v>1960</v>
      </c>
      <c r="AA344" s="4">
        <v>4</v>
      </c>
      <c r="AB344" s="4">
        <v>718018424</v>
      </c>
      <c r="AC344" s="4">
        <v>0.01</v>
      </c>
    </row>
    <row r="345" spans="1:29" customFormat="1" x14ac:dyDescent="0.25">
      <c r="A345" s="3">
        <v>343</v>
      </c>
      <c r="B345" s="3">
        <v>3718</v>
      </c>
      <c r="C345" s="3" t="s">
        <v>542</v>
      </c>
      <c r="D345" s="3" t="s">
        <v>1482</v>
      </c>
      <c r="E345" s="3" t="s">
        <v>1608</v>
      </c>
      <c r="F345" s="3">
        <v>1</v>
      </c>
      <c r="G345" s="3">
        <v>16756</v>
      </c>
      <c r="H345" s="3" t="s">
        <v>870</v>
      </c>
      <c r="I345" s="3" t="s">
        <v>465</v>
      </c>
      <c r="J345" s="3">
        <v>16756</v>
      </c>
      <c r="K345" s="3">
        <v>6603</v>
      </c>
      <c r="L345" s="3">
        <v>6603</v>
      </c>
      <c r="M345" s="3">
        <v>718021472</v>
      </c>
      <c r="N345" s="3" t="s">
        <v>1608</v>
      </c>
      <c r="O345" s="3">
        <v>0</v>
      </c>
      <c r="P345" s="3">
        <v>6603</v>
      </c>
      <c r="Q345" s="3">
        <v>6603</v>
      </c>
      <c r="R345" s="3">
        <v>718021472</v>
      </c>
      <c r="S345" s="3" t="s">
        <v>306</v>
      </c>
      <c r="T345" s="3" t="s">
        <v>1609</v>
      </c>
      <c r="U345" s="3" t="s">
        <v>1610</v>
      </c>
      <c r="V345" s="3" t="s">
        <v>1609</v>
      </c>
      <c r="W345" s="3" t="s">
        <v>309</v>
      </c>
      <c r="X345" s="3" t="s">
        <v>1611</v>
      </c>
      <c r="Y345" s="3">
        <v>0</v>
      </c>
      <c r="Z345" s="4">
        <v>904</v>
      </c>
      <c r="AA345" s="4">
        <v>1</v>
      </c>
      <c r="AB345" s="4">
        <v>718021472</v>
      </c>
      <c r="AC345" s="4">
        <v>1.61</v>
      </c>
    </row>
    <row r="346" spans="1:29" customFormat="1" x14ac:dyDescent="0.25">
      <c r="A346" s="3">
        <v>344</v>
      </c>
      <c r="B346" s="3">
        <v>3732</v>
      </c>
      <c r="C346" s="3" t="s">
        <v>542</v>
      </c>
      <c r="D346" s="3" t="s">
        <v>1490</v>
      </c>
      <c r="E346" s="3" t="s">
        <v>1612</v>
      </c>
      <c r="F346" s="3">
        <v>1</v>
      </c>
      <c r="G346" s="3">
        <v>38002</v>
      </c>
      <c r="H346" s="3" t="s">
        <v>870</v>
      </c>
      <c r="I346" s="3" t="s">
        <v>465</v>
      </c>
      <c r="J346" s="3">
        <v>38002</v>
      </c>
      <c r="K346" s="3">
        <v>2381</v>
      </c>
      <c r="L346" s="3">
        <v>2381</v>
      </c>
      <c r="M346" s="3">
        <v>718006109</v>
      </c>
      <c r="N346" s="3" t="s">
        <v>1612</v>
      </c>
      <c r="O346" s="3">
        <v>0</v>
      </c>
      <c r="P346" s="3">
        <v>2381</v>
      </c>
      <c r="Q346" s="3">
        <v>2381</v>
      </c>
      <c r="R346" s="3">
        <v>718006109</v>
      </c>
      <c r="S346" s="3" t="s">
        <v>336</v>
      </c>
      <c r="T346" s="3" t="s">
        <v>1287</v>
      </c>
      <c r="U346" s="3" t="s">
        <v>1613</v>
      </c>
      <c r="V346" s="3" t="s">
        <v>1287</v>
      </c>
      <c r="W346" s="3" t="s">
        <v>339</v>
      </c>
      <c r="X346" s="3" t="s">
        <v>353</v>
      </c>
      <c r="Y346" s="3">
        <v>0</v>
      </c>
      <c r="Z346" s="4">
        <v>906</v>
      </c>
      <c r="AA346" s="4">
        <v>1</v>
      </c>
      <c r="AB346" s="4">
        <v>718006109</v>
      </c>
      <c r="AC346" s="4">
        <v>3.68</v>
      </c>
    </row>
    <row r="347" spans="1:29" customFormat="1" x14ac:dyDescent="0.25">
      <c r="A347" s="3">
        <v>345</v>
      </c>
      <c r="B347" s="3">
        <v>3797</v>
      </c>
      <c r="C347" s="3" t="s">
        <v>542</v>
      </c>
      <c r="D347" s="3" t="s">
        <v>1482</v>
      </c>
      <c r="E347" s="3" t="s">
        <v>1614</v>
      </c>
      <c r="F347" s="3">
        <v>1</v>
      </c>
      <c r="G347" s="3">
        <v>38681</v>
      </c>
      <c r="H347" s="3" t="s">
        <v>870</v>
      </c>
      <c r="I347" s="3" t="s">
        <v>465</v>
      </c>
      <c r="J347" s="3">
        <v>38681</v>
      </c>
      <c r="K347" s="3">
        <v>6169</v>
      </c>
      <c r="L347" s="3">
        <v>6169</v>
      </c>
      <c r="M347" s="3">
        <v>718019824</v>
      </c>
      <c r="N347" s="3" t="s">
        <v>1614</v>
      </c>
      <c r="O347" s="3">
        <v>0</v>
      </c>
      <c r="P347" s="3">
        <v>6169</v>
      </c>
      <c r="Q347" s="3">
        <v>6169</v>
      </c>
      <c r="R347" s="3">
        <v>718019824</v>
      </c>
      <c r="S347" s="3" t="s">
        <v>300</v>
      </c>
      <c r="T347" s="3" t="s">
        <v>1615</v>
      </c>
      <c r="U347" s="3" t="s">
        <v>1616</v>
      </c>
      <c r="V347" s="3" t="s">
        <v>1615</v>
      </c>
      <c r="W347" s="3" t="s">
        <v>303</v>
      </c>
      <c r="X347" s="3" t="s">
        <v>649</v>
      </c>
      <c r="Y347" s="3">
        <v>0</v>
      </c>
      <c r="Z347" s="4">
        <v>904</v>
      </c>
      <c r="AA347" s="4">
        <v>1</v>
      </c>
      <c r="AB347" s="4">
        <v>718019824</v>
      </c>
      <c r="AC347" s="4">
        <v>3.83</v>
      </c>
    </row>
    <row r="348" spans="1:29" customFormat="1" x14ac:dyDescent="0.25">
      <c r="A348" s="3">
        <v>346</v>
      </c>
      <c r="B348" s="3">
        <v>3825</v>
      </c>
      <c r="C348" s="3" t="s">
        <v>542</v>
      </c>
      <c r="D348" s="3" t="s">
        <v>1482</v>
      </c>
      <c r="E348" s="3" t="s">
        <v>1617</v>
      </c>
      <c r="F348" s="3">
        <v>1</v>
      </c>
      <c r="G348" s="3">
        <v>6393</v>
      </c>
      <c r="H348" s="3" t="s">
        <v>870</v>
      </c>
      <c r="I348" s="3" t="s">
        <v>465</v>
      </c>
      <c r="J348" s="3">
        <v>6393</v>
      </c>
      <c r="K348" s="3">
        <v>2374</v>
      </c>
      <c r="L348" s="3">
        <v>2374</v>
      </c>
      <c r="M348" s="3">
        <v>718006091</v>
      </c>
      <c r="N348" s="3" t="s">
        <v>1617</v>
      </c>
      <c r="O348" s="3">
        <v>0</v>
      </c>
      <c r="P348" s="3">
        <v>2374</v>
      </c>
      <c r="Q348" s="3">
        <v>2374</v>
      </c>
      <c r="R348" s="3">
        <v>718006091</v>
      </c>
      <c r="S348" s="3" t="s">
        <v>330</v>
      </c>
      <c r="T348" s="3" t="s">
        <v>1618</v>
      </c>
      <c r="U348" s="3" t="s">
        <v>1619</v>
      </c>
      <c r="V348" s="3" t="s">
        <v>1618</v>
      </c>
      <c r="W348" s="3" t="s">
        <v>333</v>
      </c>
      <c r="X348" s="3" t="s">
        <v>1620</v>
      </c>
      <c r="Y348" s="3">
        <v>0</v>
      </c>
      <c r="Z348" s="4">
        <v>904</v>
      </c>
      <c r="AA348" s="4">
        <v>1</v>
      </c>
      <c r="AB348" s="4">
        <v>718006091</v>
      </c>
      <c r="AC348" s="4">
        <v>0.63</v>
      </c>
    </row>
    <row r="349" spans="1:29" customFormat="1" x14ac:dyDescent="0.25">
      <c r="A349" s="3">
        <v>347</v>
      </c>
      <c r="B349" s="3">
        <v>3829</v>
      </c>
      <c r="C349" s="3" t="s">
        <v>542</v>
      </c>
      <c r="D349" s="3" t="s">
        <v>1490</v>
      </c>
      <c r="E349" s="3" t="s">
        <v>1621</v>
      </c>
      <c r="F349" s="3">
        <v>1</v>
      </c>
      <c r="G349" s="3">
        <v>27965</v>
      </c>
      <c r="H349" s="3" t="s">
        <v>870</v>
      </c>
      <c r="I349" s="3" t="s">
        <v>465</v>
      </c>
      <c r="J349" s="3">
        <v>27965</v>
      </c>
      <c r="K349" s="3">
        <v>2380</v>
      </c>
      <c r="L349" s="3">
        <v>2380</v>
      </c>
      <c r="M349" s="3">
        <v>718006107</v>
      </c>
      <c r="N349" s="3" t="s">
        <v>1621</v>
      </c>
      <c r="O349" s="3">
        <v>0</v>
      </c>
      <c r="P349" s="3">
        <v>2380</v>
      </c>
      <c r="Q349" s="3">
        <v>2380</v>
      </c>
      <c r="R349" s="3">
        <v>718006107</v>
      </c>
      <c r="S349" s="3" t="s">
        <v>392</v>
      </c>
      <c r="T349" s="3" t="s">
        <v>1622</v>
      </c>
      <c r="U349" s="3" t="s">
        <v>1623</v>
      </c>
      <c r="V349" s="3" t="s">
        <v>1622</v>
      </c>
      <c r="W349" s="3" t="s">
        <v>395</v>
      </c>
      <c r="X349" s="3" t="s">
        <v>1624</v>
      </c>
      <c r="Y349" s="3">
        <v>0</v>
      </c>
      <c r="Z349" s="4">
        <v>906</v>
      </c>
      <c r="AA349" s="4">
        <v>1</v>
      </c>
      <c r="AB349" s="4">
        <v>718006107</v>
      </c>
      <c r="AC349" s="4">
        <v>2.69</v>
      </c>
    </row>
    <row r="350" spans="1:29" customFormat="1" x14ac:dyDescent="0.25">
      <c r="A350" s="3">
        <v>348</v>
      </c>
      <c r="B350" s="3">
        <v>3846</v>
      </c>
      <c r="C350" s="3" t="s">
        <v>542</v>
      </c>
      <c r="D350" s="3" t="s">
        <v>1482</v>
      </c>
      <c r="E350" s="3" t="s">
        <v>1625</v>
      </c>
      <c r="F350" s="3">
        <v>1</v>
      </c>
      <c r="G350" s="3">
        <v>42964</v>
      </c>
      <c r="H350" s="3" t="s">
        <v>870</v>
      </c>
      <c r="I350" s="3" t="s">
        <v>465</v>
      </c>
      <c r="J350" s="3">
        <v>42964</v>
      </c>
      <c r="K350" s="3">
        <v>2373</v>
      </c>
      <c r="L350" s="3">
        <v>2373</v>
      </c>
      <c r="M350" s="3">
        <v>718006085</v>
      </c>
      <c r="N350" s="3" t="s">
        <v>1625</v>
      </c>
      <c r="O350" s="3">
        <v>0</v>
      </c>
      <c r="P350" s="3">
        <v>2373</v>
      </c>
      <c r="Q350" s="3">
        <v>2373</v>
      </c>
      <c r="R350" s="3">
        <v>718006085</v>
      </c>
      <c r="S350" s="3" t="s">
        <v>398</v>
      </c>
      <c r="T350" s="3" t="s">
        <v>1626</v>
      </c>
      <c r="U350" s="3" t="s">
        <v>1627</v>
      </c>
      <c r="V350" s="3" t="s">
        <v>1626</v>
      </c>
      <c r="W350" s="3" t="s">
        <v>401</v>
      </c>
      <c r="X350" s="3" t="s">
        <v>1628</v>
      </c>
      <c r="Y350" s="3">
        <v>0</v>
      </c>
      <c r="Z350" s="4">
        <v>904</v>
      </c>
      <c r="AA350" s="4">
        <v>1</v>
      </c>
      <c r="AB350" s="4">
        <v>718006085</v>
      </c>
      <c r="AC350" s="4">
        <v>4.1100000000000003</v>
      </c>
    </row>
    <row r="351" spans="1:29" customFormat="1" x14ac:dyDescent="0.25">
      <c r="A351" s="3">
        <v>349</v>
      </c>
      <c r="B351" s="3">
        <v>3847</v>
      </c>
      <c r="C351" s="3" t="s">
        <v>542</v>
      </c>
      <c r="D351" s="3" t="s">
        <v>1482</v>
      </c>
      <c r="E351" s="3" t="s">
        <v>1629</v>
      </c>
      <c r="F351" s="3">
        <v>1</v>
      </c>
      <c r="G351" s="3">
        <v>21934</v>
      </c>
      <c r="H351" s="3" t="s">
        <v>870</v>
      </c>
      <c r="I351" s="3" t="s">
        <v>465</v>
      </c>
      <c r="J351" s="3">
        <v>21934</v>
      </c>
      <c r="K351" s="3">
        <v>6602</v>
      </c>
      <c r="L351" s="3">
        <v>6602</v>
      </c>
      <c r="M351" s="3">
        <v>718021471</v>
      </c>
      <c r="N351" s="3" t="s">
        <v>1629</v>
      </c>
      <c r="O351" s="3">
        <v>0</v>
      </c>
      <c r="P351" s="3">
        <v>6602</v>
      </c>
      <c r="Q351" s="3">
        <v>6602</v>
      </c>
      <c r="R351" s="3">
        <v>718021471</v>
      </c>
      <c r="S351" s="3" t="s">
        <v>392</v>
      </c>
      <c r="T351" s="3" t="s">
        <v>692</v>
      </c>
      <c r="U351" s="3" t="s">
        <v>1630</v>
      </c>
      <c r="V351" s="3" t="s">
        <v>692</v>
      </c>
      <c r="W351" s="3" t="s">
        <v>395</v>
      </c>
      <c r="X351" s="3" t="s">
        <v>1631</v>
      </c>
      <c r="Y351" s="3">
        <v>0</v>
      </c>
      <c r="Z351" s="4">
        <v>904</v>
      </c>
      <c r="AA351" s="4">
        <v>1</v>
      </c>
      <c r="AB351" s="4">
        <v>718021471</v>
      </c>
      <c r="AC351" s="4">
        <v>2.0299999999999998</v>
      </c>
    </row>
    <row r="352" spans="1:29" customFormat="1" x14ac:dyDescent="0.25">
      <c r="A352" s="3">
        <v>350</v>
      </c>
      <c r="B352" s="3">
        <v>3854</v>
      </c>
      <c r="C352" s="3" t="s">
        <v>542</v>
      </c>
      <c r="D352" s="3" t="s">
        <v>1482</v>
      </c>
      <c r="E352" s="3" t="s">
        <v>1632</v>
      </c>
      <c r="F352" s="3">
        <v>1</v>
      </c>
      <c r="G352" s="3">
        <v>40199</v>
      </c>
      <c r="H352" s="3" t="s">
        <v>870</v>
      </c>
      <c r="I352" s="3" t="s">
        <v>465</v>
      </c>
      <c r="J352" s="3">
        <v>40199</v>
      </c>
      <c r="K352" s="3">
        <v>5816</v>
      </c>
      <c r="L352" s="3">
        <v>5816</v>
      </c>
      <c r="M352" s="3">
        <v>718018455</v>
      </c>
      <c r="N352" s="3" t="s">
        <v>1632</v>
      </c>
      <c r="O352" s="3">
        <v>0</v>
      </c>
      <c r="P352" s="3">
        <v>5816</v>
      </c>
      <c r="Q352" s="3">
        <v>5816</v>
      </c>
      <c r="R352" s="3">
        <v>718018455</v>
      </c>
      <c r="S352" s="3" t="s">
        <v>336</v>
      </c>
      <c r="T352" s="3" t="s">
        <v>1633</v>
      </c>
      <c r="U352" s="3" t="s">
        <v>1634</v>
      </c>
      <c r="V352" s="3" t="s">
        <v>1633</v>
      </c>
      <c r="W352" s="3" t="s">
        <v>339</v>
      </c>
      <c r="X352" s="3" t="s">
        <v>649</v>
      </c>
      <c r="Y352" s="3">
        <v>0</v>
      </c>
      <c r="Z352" s="4">
        <v>904</v>
      </c>
      <c r="AA352" s="4">
        <v>1</v>
      </c>
      <c r="AB352" s="4">
        <v>718018455</v>
      </c>
      <c r="AC352" s="4">
        <v>3.94</v>
      </c>
    </row>
    <row r="353" spans="1:29" customFormat="1" x14ac:dyDescent="0.25">
      <c r="A353" s="3">
        <v>351</v>
      </c>
      <c r="B353" s="3">
        <v>3863</v>
      </c>
      <c r="C353" s="3" t="s">
        <v>542</v>
      </c>
      <c r="D353" s="3" t="s">
        <v>1482</v>
      </c>
      <c r="E353" s="3" t="s">
        <v>1635</v>
      </c>
      <c r="F353" s="3">
        <v>1</v>
      </c>
      <c r="G353" s="3">
        <v>5464</v>
      </c>
      <c r="H353" s="3" t="s">
        <v>870</v>
      </c>
      <c r="I353" s="3" t="s">
        <v>465</v>
      </c>
      <c r="J353" s="3">
        <v>5464</v>
      </c>
      <c r="K353" s="3">
        <v>6170</v>
      </c>
      <c r="L353" s="3">
        <v>6170</v>
      </c>
      <c r="M353" s="3">
        <v>718019825</v>
      </c>
      <c r="N353" s="3" t="s">
        <v>1635</v>
      </c>
      <c r="O353" s="3">
        <v>0</v>
      </c>
      <c r="P353" s="3">
        <v>6170</v>
      </c>
      <c r="Q353" s="3">
        <v>6170</v>
      </c>
      <c r="R353" s="3">
        <v>718019825</v>
      </c>
      <c r="S353" s="3" t="s">
        <v>312</v>
      </c>
      <c r="T353" s="3" t="s">
        <v>1060</v>
      </c>
      <c r="U353" s="3" t="s">
        <v>1636</v>
      </c>
      <c r="V353" s="3" t="s">
        <v>1060</v>
      </c>
      <c r="W353" s="3" t="s">
        <v>315</v>
      </c>
      <c r="X353" s="3" t="s">
        <v>649</v>
      </c>
      <c r="Y353" s="3">
        <v>0</v>
      </c>
      <c r="Z353" s="4">
        <v>904</v>
      </c>
      <c r="AA353" s="4">
        <v>1</v>
      </c>
      <c r="AB353" s="4">
        <v>718019825</v>
      </c>
      <c r="AC353" s="4">
        <v>0.49</v>
      </c>
    </row>
    <row r="354" spans="1:29" customFormat="1" x14ac:dyDescent="0.25">
      <c r="A354" s="3">
        <v>352</v>
      </c>
      <c r="B354" s="3">
        <v>3871</v>
      </c>
      <c r="C354" s="3" t="s">
        <v>542</v>
      </c>
      <c r="D354" s="3" t="s">
        <v>543</v>
      </c>
      <c r="E354" s="3" t="s">
        <v>1637</v>
      </c>
      <c r="F354" s="3">
        <v>1</v>
      </c>
      <c r="G354" s="3">
        <v>31723</v>
      </c>
      <c r="H354" s="3" t="s">
        <v>870</v>
      </c>
      <c r="I354" s="3" t="s">
        <v>465</v>
      </c>
      <c r="J354" s="3">
        <v>31723</v>
      </c>
      <c r="K354" s="3">
        <v>2377</v>
      </c>
      <c r="L354" s="3">
        <v>2377</v>
      </c>
      <c r="M354" s="3">
        <v>718006098</v>
      </c>
      <c r="N354" s="3" t="s">
        <v>1637</v>
      </c>
      <c r="O354" s="3">
        <v>0</v>
      </c>
      <c r="P354" s="3">
        <v>2377</v>
      </c>
      <c r="Q354" s="3">
        <v>2377</v>
      </c>
      <c r="R354" s="3">
        <v>718006098</v>
      </c>
      <c r="S354" s="3" t="s">
        <v>398</v>
      </c>
      <c r="T354" s="3" t="s">
        <v>508</v>
      </c>
      <c r="U354" s="3" t="s">
        <v>1638</v>
      </c>
      <c r="V354" s="3" t="s">
        <v>508</v>
      </c>
      <c r="W354" s="3" t="s">
        <v>401</v>
      </c>
      <c r="X354" s="3" t="s">
        <v>1639</v>
      </c>
      <c r="Y354" s="3">
        <v>0</v>
      </c>
      <c r="Z354" s="4">
        <v>905</v>
      </c>
      <c r="AA354" s="4">
        <v>1</v>
      </c>
      <c r="AB354" s="4">
        <v>718006098</v>
      </c>
      <c r="AC354" s="4">
        <v>2.96</v>
      </c>
    </row>
    <row r="355" spans="1:29" customFormat="1" x14ac:dyDescent="0.25">
      <c r="A355" s="3">
        <v>353</v>
      </c>
      <c r="B355" s="3">
        <v>3878</v>
      </c>
      <c r="C355" s="3" t="s">
        <v>542</v>
      </c>
      <c r="D355" s="3" t="s">
        <v>543</v>
      </c>
      <c r="E355" s="3" t="s">
        <v>1640</v>
      </c>
      <c r="F355" s="3">
        <v>1</v>
      </c>
      <c r="G355" s="3">
        <v>35933</v>
      </c>
      <c r="H355" s="3" t="s">
        <v>870</v>
      </c>
      <c r="I355" s="3" t="s">
        <v>465</v>
      </c>
      <c r="J355" s="3">
        <v>35933</v>
      </c>
      <c r="K355" s="3">
        <v>5984</v>
      </c>
      <c r="L355" s="3">
        <v>5984</v>
      </c>
      <c r="M355" s="3">
        <v>718018800</v>
      </c>
      <c r="N355" s="3" t="s">
        <v>1640</v>
      </c>
      <c r="O355" s="3">
        <v>0</v>
      </c>
      <c r="P355" s="3">
        <v>5984</v>
      </c>
      <c r="Q355" s="3">
        <v>5984</v>
      </c>
      <c r="R355" s="3">
        <v>718018800</v>
      </c>
      <c r="S355" s="3" t="s">
        <v>392</v>
      </c>
      <c r="T355" s="3" t="s">
        <v>1641</v>
      </c>
      <c r="U355" s="3" t="s">
        <v>1642</v>
      </c>
      <c r="V355" s="3" t="s">
        <v>1641</v>
      </c>
      <c r="W355" s="3" t="s">
        <v>395</v>
      </c>
      <c r="X355" s="3" t="s">
        <v>1643</v>
      </c>
      <c r="Y355" s="3">
        <v>0</v>
      </c>
      <c r="Z355" s="4">
        <v>905</v>
      </c>
      <c r="AA355" s="4">
        <v>1</v>
      </c>
      <c r="AB355" s="4">
        <v>718018800</v>
      </c>
      <c r="AC355" s="4">
        <v>3.55</v>
      </c>
    </row>
    <row r="356" spans="1:29" customFormat="1" x14ac:dyDescent="0.25">
      <c r="A356" s="3">
        <v>354</v>
      </c>
      <c r="B356" s="3">
        <v>3921</v>
      </c>
      <c r="C356" s="3" t="s">
        <v>542</v>
      </c>
      <c r="D356" s="3" t="s">
        <v>605</v>
      </c>
      <c r="E356" s="3" t="s">
        <v>1644</v>
      </c>
      <c r="F356" s="3">
        <v>1</v>
      </c>
      <c r="G356" s="3">
        <v>21550</v>
      </c>
      <c r="H356" s="3" t="s">
        <v>870</v>
      </c>
      <c r="I356" s="3" t="s">
        <v>465</v>
      </c>
      <c r="J356" s="3">
        <v>21550</v>
      </c>
      <c r="K356" s="3">
        <v>1083</v>
      </c>
      <c r="L356" s="3">
        <v>1083</v>
      </c>
      <c r="M356" s="3">
        <v>718002827</v>
      </c>
      <c r="N356" s="3" t="s">
        <v>1644</v>
      </c>
      <c r="O356" s="3">
        <v>0</v>
      </c>
      <c r="P356" s="3">
        <v>1083</v>
      </c>
      <c r="Q356" s="3">
        <v>1083</v>
      </c>
      <c r="R356" s="3">
        <v>718002827</v>
      </c>
      <c r="S356" s="3" t="s">
        <v>300</v>
      </c>
      <c r="T356" s="3" t="s">
        <v>1135</v>
      </c>
      <c r="U356" s="3" t="s">
        <v>1645</v>
      </c>
      <c r="V356" s="3" t="s">
        <v>1135</v>
      </c>
      <c r="W356" s="3" t="s">
        <v>303</v>
      </c>
      <c r="X356" s="3" t="s">
        <v>986</v>
      </c>
      <c r="Y356" s="3">
        <v>0</v>
      </c>
      <c r="Z356" s="4">
        <v>899</v>
      </c>
      <c r="AA356" s="4">
        <v>1</v>
      </c>
      <c r="AB356" s="4">
        <v>718002827</v>
      </c>
      <c r="AC356" s="4">
        <v>2.15</v>
      </c>
    </row>
    <row r="357" spans="1:29" customFormat="1" x14ac:dyDescent="0.25">
      <c r="A357" s="3">
        <v>355</v>
      </c>
      <c r="B357" s="3">
        <v>3949</v>
      </c>
      <c r="C357" s="3" t="s">
        <v>542</v>
      </c>
      <c r="D357" s="3" t="s">
        <v>605</v>
      </c>
      <c r="E357" s="3" t="s">
        <v>1646</v>
      </c>
      <c r="F357" s="3">
        <v>1</v>
      </c>
      <c r="G357" s="3">
        <v>7052</v>
      </c>
      <c r="H357" s="3" t="s">
        <v>870</v>
      </c>
      <c r="I357" s="3" t="s">
        <v>465</v>
      </c>
      <c r="J357" s="3">
        <v>7052</v>
      </c>
      <c r="K357" s="3">
        <v>1082</v>
      </c>
      <c r="L357" s="3">
        <v>1082</v>
      </c>
      <c r="M357" s="3">
        <v>718002825</v>
      </c>
      <c r="N357" s="3" t="s">
        <v>1646</v>
      </c>
      <c r="O357" s="3">
        <v>0</v>
      </c>
      <c r="P357" s="3">
        <v>1082</v>
      </c>
      <c r="Q357" s="3">
        <v>1082</v>
      </c>
      <c r="R357" s="3">
        <v>718002825</v>
      </c>
      <c r="S357" s="3" t="s">
        <v>306</v>
      </c>
      <c r="T357" s="3" t="s">
        <v>1647</v>
      </c>
      <c r="U357" s="3" t="s">
        <v>1648</v>
      </c>
      <c r="V357" s="3" t="s">
        <v>1647</v>
      </c>
      <c r="W357" s="3" t="s">
        <v>309</v>
      </c>
      <c r="X357" s="3" t="s">
        <v>1649</v>
      </c>
      <c r="Y357" s="3">
        <v>0</v>
      </c>
      <c r="Z357" s="4">
        <v>899</v>
      </c>
      <c r="AA357" s="4">
        <v>1</v>
      </c>
      <c r="AB357" s="4">
        <v>718002825</v>
      </c>
      <c r="AC357" s="4">
        <v>0.71</v>
      </c>
    </row>
    <row r="358" spans="1:29" customFormat="1" x14ac:dyDescent="0.25">
      <c r="A358" s="3">
        <v>356</v>
      </c>
      <c r="B358" s="3">
        <v>3956</v>
      </c>
      <c r="C358" s="3" t="s">
        <v>542</v>
      </c>
      <c r="D358" s="3" t="s">
        <v>599</v>
      </c>
      <c r="E358" s="3" t="s">
        <v>1650</v>
      </c>
      <c r="F358" s="3">
        <v>2</v>
      </c>
      <c r="G358" s="3">
        <v>592113</v>
      </c>
      <c r="H358" s="3" t="s">
        <v>870</v>
      </c>
      <c r="I358" s="3" t="s">
        <v>601</v>
      </c>
      <c r="J358" s="3">
        <v>592114</v>
      </c>
      <c r="K358" s="3">
        <v>5254</v>
      </c>
      <c r="L358" s="3">
        <v>5254</v>
      </c>
      <c r="M358" s="3">
        <v>718015301</v>
      </c>
      <c r="N358" s="3" t="s">
        <v>1650</v>
      </c>
      <c r="O358" s="3">
        <v>0</v>
      </c>
      <c r="P358" s="3">
        <v>5254</v>
      </c>
      <c r="Q358" s="3">
        <v>5254</v>
      </c>
      <c r="R358" s="3">
        <v>718015301</v>
      </c>
      <c r="S358" s="3" t="s">
        <v>392</v>
      </c>
      <c r="T358" s="3" t="s">
        <v>1651</v>
      </c>
      <c r="U358" s="3" t="s">
        <v>395</v>
      </c>
      <c r="V358" s="3" t="s">
        <v>1651</v>
      </c>
      <c r="W358" s="3" t="s">
        <v>395</v>
      </c>
      <c r="X358" s="3"/>
      <c r="Y358" s="3">
        <v>0</v>
      </c>
      <c r="Z358" s="4">
        <v>921</v>
      </c>
      <c r="AA358" s="4">
        <v>2</v>
      </c>
      <c r="AB358" s="4">
        <v>718015301</v>
      </c>
      <c r="AC358" s="4">
        <v>60.03</v>
      </c>
    </row>
    <row r="359" spans="1:29" customFormat="1" x14ac:dyDescent="0.25">
      <c r="A359" s="3">
        <v>357</v>
      </c>
      <c r="B359" s="3">
        <v>4104</v>
      </c>
      <c r="C359" s="3" t="s">
        <v>542</v>
      </c>
      <c r="D359" s="3" t="s">
        <v>623</v>
      </c>
      <c r="E359" s="3" t="s">
        <v>1652</v>
      </c>
      <c r="F359" s="3">
        <v>1</v>
      </c>
      <c r="G359" s="3">
        <v>1746</v>
      </c>
      <c r="H359" s="3" t="s">
        <v>870</v>
      </c>
      <c r="I359" s="3" t="s">
        <v>625</v>
      </c>
      <c r="J359" s="3">
        <v>1746</v>
      </c>
      <c r="K359" s="3">
        <v>6262</v>
      </c>
      <c r="L359" s="3">
        <v>6262</v>
      </c>
      <c r="M359" s="3">
        <v>718020154</v>
      </c>
      <c r="N359" s="3" t="s">
        <v>1652</v>
      </c>
      <c r="O359" s="3">
        <v>0</v>
      </c>
      <c r="P359" s="3">
        <v>6262</v>
      </c>
      <c r="Q359" s="3">
        <v>6262</v>
      </c>
      <c r="R359" s="3">
        <v>718020154</v>
      </c>
      <c r="S359" s="3" t="s">
        <v>306</v>
      </c>
      <c r="T359" s="3" t="s">
        <v>1653</v>
      </c>
      <c r="U359" s="3" t="s">
        <v>1654</v>
      </c>
      <c r="V359" s="3" t="s">
        <v>1653</v>
      </c>
      <c r="W359" s="3" t="s">
        <v>309</v>
      </c>
      <c r="X359" s="3" t="s">
        <v>450</v>
      </c>
      <c r="Y359" s="3">
        <v>0</v>
      </c>
      <c r="Z359" s="4">
        <v>897</v>
      </c>
      <c r="AA359" s="4">
        <v>1</v>
      </c>
      <c r="AB359" s="4">
        <v>718020154</v>
      </c>
      <c r="AC359" s="4">
        <v>0.17</v>
      </c>
    </row>
    <row r="360" spans="1:29" customFormat="1" x14ac:dyDescent="0.25">
      <c r="A360" s="3">
        <v>358</v>
      </c>
      <c r="B360" s="3">
        <v>4120</v>
      </c>
      <c r="C360" s="3" t="s">
        <v>542</v>
      </c>
      <c r="D360" s="3" t="s">
        <v>623</v>
      </c>
      <c r="E360" s="3" t="s">
        <v>1655</v>
      </c>
      <c r="F360" s="3">
        <v>1</v>
      </c>
      <c r="G360" s="3">
        <v>954</v>
      </c>
      <c r="H360" s="3" t="s">
        <v>870</v>
      </c>
      <c r="I360" s="3" t="s">
        <v>625</v>
      </c>
      <c r="J360" s="3">
        <v>954</v>
      </c>
      <c r="K360" s="3">
        <v>5013</v>
      </c>
      <c r="L360" s="3">
        <v>5013</v>
      </c>
      <c r="M360" s="3">
        <v>718013478</v>
      </c>
      <c r="N360" s="3" t="s">
        <v>1655</v>
      </c>
      <c r="O360" s="3">
        <v>0</v>
      </c>
      <c r="P360" s="3">
        <v>5013</v>
      </c>
      <c r="Q360" s="3">
        <v>5013</v>
      </c>
      <c r="R360" s="3">
        <v>718013478</v>
      </c>
      <c r="S360" s="3" t="s">
        <v>330</v>
      </c>
      <c r="T360" s="3" t="s">
        <v>1656</v>
      </c>
      <c r="U360" s="3" t="s">
        <v>333</v>
      </c>
      <c r="V360" s="3" t="s">
        <v>1656</v>
      </c>
      <c r="W360" s="3" t="s">
        <v>333</v>
      </c>
      <c r="X360" s="3"/>
      <c r="Y360" s="3">
        <v>0</v>
      </c>
      <c r="Z360" s="4">
        <v>897</v>
      </c>
      <c r="AA360" s="4">
        <v>1</v>
      </c>
      <c r="AB360" s="4">
        <v>718013478</v>
      </c>
      <c r="AC360" s="4">
        <v>0.1</v>
      </c>
    </row>
    <row r="361" spans="1:29" customFormat="1" x14ac:dyDescent="0.25">
      <c r="A361" s="3">
        <v>359</v>
      </c>
      <c r="B361" s="3">
        <v>4134</v>
      </c>
      <c r="C361" s="3" t="s">
        <v>542</v>
      </c>
      <c r="D361" s="3" t="s">
        <v>605</v>
      </c>
      <c r="E361" s="3" t="s">
        <v>1657</v>
      </c>
      <c r="F361" s="3">
        <v>1</v>
      </c>
      <c r="G361" s="3">
        <v>62866</v>
      </c>
      <c r="H361" s="3" t="s">
        <v>870</v>
      </c>
      <c r="I361" s="3" t="s">
        <v>465</v>
      </c>
      <c r="J361" s="3">
        <v>62866</v>
      </c>
      <c r="K361" s="3">
        <v>1080</v>
      </c>
      <c r="L361" s="3">
        <v>1080</v>
      </c>
      <c r="M361" s="3">
        <v>718002821</v>
      </c>
      <c r="N361" s="3" t="s">
        <v>1657</v>
      </c>
      <c r="O361" s="3">
        <v>0</v>
      </c>
      <c r="P361" s="3">
        <v>1080</v>
      </c>
      <c r="Q361" s="3">
        <v>1080</v>
      </c>
      <c r="R361" s="3">
        <v>718002821</v>
      </c>
      <c r="S361" s="3" t="s">
        <v>336</v>
      </c>
      <c r="T361" s="3" t="s">
        <v>1658</v>
      </c>
      <c r="U361" s="3" t="s">
        <v>1659</v>
      </c>
      <c r="V361" s="3" t="s">
        <v>1658</v>
      </c>
      <c r="W361" s="3" t="s">
        <v>339</v>
      </c>
      <c r="X361" s="3" t="s">
        <v>1660</v>
      </c>
      <c r="Y361" s="3">
        <v>0</v>
      </c>
      <c r="Z361" s="4">
        <v>899</v>
      </c>
      <c r="AA361" s="4">
        <v>1</v>
      </c>
      <c r="AB361" s="4">
        <v>718002821</v>
      </c>
      <c r="AC361" s="4">
        <v>6.29</v>
      </c>
    </row>
    <row r="362" spans="1:29" customFormat="1" x14ac:dyDescent="0.25">
      <c r="A362" s="3">
        <v>360</v>
      </c>
      <c r="B362" s="3">
        <v>4135</v>
      </c>
      <c r="C362" s="3" t="s">
        <v>542</v>
      </c>
      <c r="D362" s="3" t="s">
        <v>605</v>
      </c>
      <c r="E362" s="3" t="s">
        <v>1661</v>
      </c>
      <c r="F362" s="3">
        <v>1</v>
      </c>
      <c r="G362" s="3">
        <v>34055</v>
      </c>
      <c r="H362" s="3" t="s">
        <v>870</v>
      </c>
      <c r="I362" s="3" t="s">
        <v>465</v>
      </c>
      <c r="J362" s="3">
        <v>34055</v>
      </c>
      <c r="K362" s="3">
        <v>1081</v>
      </c>
      <c r="L362" s="3">
        <v>1081</v>
      </c>
      <c r="M362" s="3">
        <v>718002823</v>
      </c>
      <c r="N362" s="3" t="s">
        <v>1661</v>
      </c>
      <c r="O362" s="3">
        <v>0</v>
      </c>
      <c r="P362" s="3">
        <v>1081</v>
      </c>
      <c r="Q362" s="3">
        <v>1081</v>
      </c>
      <c r="R362" s="3">
        <v>718002823</v>
      </c>
      <c r="S362" s="3" t="s">
        <v>312</v>
      </c>
      <c r="T362" s="3" t="s">
        <v>1662</v>
      </c>
      <c r="U362" s="3" t="s">
        <v>1663</v>
      </c>
      <c r="V362" s="3" t="s">
        <v>1662</v>
      </c>
      <c r="W362" s="3" t="s">
        <v>315</v>
      </c>
      <c r="X362" s="3" t="s">
        <v>1664</v>
      </c>
      <c r="Y362" s="3">
        <v>0</v>
      </c>
      <c r="Z362" s="4">
        <v>899</v>
      </c>
      <c r="AA362" s="4">
        <v>1</v>
      </c>
      <c r="AB362" s="4">
        <v>718002823</v>
      </c>
      <c r="AC362" s="4">
        <v>3.24</v>
      </c>
    </row>
    <row r="363" spans="1:29" customFormat="1" x14ac:dyDescent="0.25">
      <c r="A363" s="3">
        <v>361</v>
      </c>
      <c r="B363" s="3">
        <v>4170</v>
      </c>
      <c r="C363" s="3" t="s">
        <v>542</v>
      </c>
      <c r="D363" s="3" t="s">
        <v>605</v>
      </c>
      <c r="E363" s="3" t="s">
        <v>1665</v>
      </c>
      <c r="F363" s="3">
        <v>1</v>
      </c>
      <c r="G363" s="3">
        <v>16535</v>
      </c>
      <c r="H363" s="3" t="s">
        <v>870</v>
      </c>
      <c r="I363" s="3" t="s">
        <v>465</v>
      </c>
      <c r="J363" s="3">
        <v>16535</v>
      </c>
      <c r="K363" s="3">
        <v>1078</v>
      </c>
      <c r="L363" s="3">
        <v>1078</v>
      </c>
      <c r="M363" s="3">
        <v>718002817</v>
      </c>
      <c r="N363" s="3" t="s">
        <v>1665</v>
      </c>
      <c r="O363" s="3">
        <v>0</v>
      </c>
      <c r="P363" s="3">
        <v>1078</v>
      </c>
      <c r="Q363" s="3">
        <v>1078</v>
      </c>
      <c r="R363" s="3">
        <v>718002817</v>
      </c>
      <c r="S363" s="3" t="s">
        <v>398</v>
      </c>
      <c r="T363" s="3" t="s">
        <v>1353</v>
      </c>
      <c r="U363" s="3" t="s">
        <v>1666</v>
      </c>
      <c r="V363" s="3" t="s">
        <v>1353</v>
      </c>
      <c r="W363" s="3" t="s">
        <v>401</v>
      </c>
      <c r="X363" s="3" t="s">
        <v>1667</v>
      </c>
      <c r="Y363" s="3">
        <v>0</v>
      </c>
      <c r="Z363" s="4">
        <v>899</v>
      </c>
      <c r="AA363" s="4">
        <v>1</v>
      </c>
      <c r="AB363" s="4">
        <v>718002817</v>
      </c>
      <c r="AC363" s="4">
        <v>1.56</v>
      </c>
    </row>
    <row r="364" spans="1:29" customFormat="1" x14ac:dyDescent="0.25">
      <c r="A364" s="3">
        <v>362</v>
      </c>
      <c r="B364" s="3">
        <v>4177</v>
      </c>
      <c r="C364" s="3" t="s">
        <v>542</v>
      </c>
      <c r="D364" s="3" t="s">
        <v>605</v>
      </c>
      <c r="E364" s="3" t="s">
        <v>1668</v>
      </c>
      <c r="F364" s="3">
        <v>1</v>
      </c>
      <c r="G364" s="3">
        <v>21921</v>
      </c>
      <c r="H364" s="3" t="s">
        <v>870</v>
      </c>
      <c r="I364" s="3" t="s">
        <v>465</v>
      </c>
      <c r="J364" s="3">
        <v>21921</v>
      </c>
      <c r="K364" s="3">
        <v>1079</v>
      </c>
      <c r="L364" s="3">
        <v>1079</v>
      </c>
      <c r="M364" s="3">
        <v>718002819</v>
      </c>
      <c r="N364" s="3" t="s">
        <v>1668</v>
      </c>
      <c r="O364" s="3">
        <v>0</v>
      </c>
      <c r="P364" s="3">
        <v>1079</v>
      </c>
      <c r="Q364" s="3">
        <v>1079</v>
      </c>
      <c r="R364" s="3">
        <v>718002819</v>
      </c>
      <c r="S364" s="3" t="s">
        <v>392</v>
      </c>
      <c r="T364" s="3" t="s">
        <v>1669</v>
      </c>
      <c r="U364" s="3" t="s">
        <v>1670</v>
      </c>
      <c r="V364" s="3" t="s">
        <v>1669</v>
      </c>
      <c r="W364" s="3" t="s">
        <v>395</v>
      </c>
      <c r="X364" s="3" t="s">
        <v>1671</v>
      </c>
      <c r="Y364" s="3">
        <v>0</v>
      </c>
      <c r="Z364" s="4">
        <v>899</v>
      </c>
      <c r="AA364" s="4">
        <v>1</v>
      </c>
      <c r="AB364" s="4">
        <v>718002819</v>
      </c>
      <c r="AC364" s="4">
        <v>2.14</v>
      </c>
    </row>
    <row r="365" spans="1:29" customFormat="1" x14ac:dyDescent="0.25">
      <c r="A365" s="3">
        <v>363</v>
      </c>
      <c r="B365" s="3">
        <v>4183</v>
      </c>
      <c r="C365" s="3" t="s">
        <v>542</v>
      </c>
      <c r="D365" s="3" t="s">
        <v>609</v>
      </c>
      <c r="E365" s="3" t="s">
        <v>1672</v>
      </c>
      <c r="F365" s="3">
        <v>1</v>
      </c>
      <c r="G365" s="3">
        <v>34416</v>
      </c>
      <c r="H365" s="3" t="s">
        <v>870</v>
      </c>
      <c r="I365" s="3" t="s">
        <v>465</v>
      </c>
      <c r="J365" s="3">
        <v>34416</v>
      </c>
      <c r="K365" s="3">
        <v>5758</v>
      </c>
      <c r="L365" s="3">
        <v>5758</v>
      </c>
      <c r="M365" s="3">
        <v>718018195</v>
      </c>
      <c r="N365" s="3" t="s">
        <v>1672</v>
      </c>
      <c r="O365" s="3">
        <v>0</v>
      </c>
      <c r="P365" s="3">
        <v>5758</v>
      </c>
      <c r="Q365" s="3">
        <v>5758</v>
      </c>
      <c r="R365" s="3">
        <v>718018195</v>
      </c>
      <c r="S365" s="3" t="s">
        <v>398</v>
      </c>
      <c r="T365" s="3" t="s">
        <v>1586</v>
      </c>
      <c r="U365" s="3" t="s">
        <v>1673</v>
      </c>
      <c r="V365" s="3" t="s">
        <v>1586</v>
      </c>
      <c r="W365" s="3" t="s">
        <v>401</v>
      </c>
      <c r="X365" s="3" t="s">
        <v>1674</v>
      </c>
      <c r="Y365" s="3">
        <v>0</v>
      </c>
      <c r="Z365" s="4">
        <v>900</v>
      </c>
      <c r="AA365" s="4">
        <v>1</v>
      </c>
      <c r="AB365" s="4">
        <v>718018195</v>
      </c>
      <c r="AC365" s="4">
        <v>3.25</v>
      </c>
    </row>
    <row r="366" spans="1:29" customFormat="1" x14ac:dyDescent="0.25">
      <c r="A366" s="3">
        <v>364</v>
      </c>
      <c r="B366" s="3">
        <v>4260</v>
      </c>
      <c r="C366" s="3" t="s">
        <v>617</v>
      </c>
      <c r="D366" s="3" t="s">
        <v>618</v>
      </c>
      <c r="E366" s="3" t="s">
        <v>1675</v>
      </c>
      <c r="F366" s="3">
        <v>1</v>
      </c>
      <c r="G366" s="3">
        <v>75392</v>
      </c>
      <c r="H366" s="3" t="s">
        <v>870</v>
      </c>
      <c r="I366" s="3" t="s">
        <v>357</v>
      </c>
      <c r="J366" s="3">
        <v>75392</v>
      </c>
      <c r="K366" s="3">
        <v>3488</v>
      </c>
      <c r="L366" s="3">
        <v>3488</v>
      </c>
      <c r="M366" s="3">
        <v>718008946</v>
      </c>
      <c r="N366" s="3" t="s">
        <v>1675</v>
      </c>
      <c r="O366" s="3">
        <v>0</v>
      </c>
      <c r="P366" s="3">
        <v>3488</v>
      </c>
      <c r="Q366" s="3">
        <v>3488</v>
      </c>
      <c r="R366" s="3">
        <v>718008946</v>
      </c>
      <c r="S366" s="3" t="s">
        <v>330</v>
      </c>
      <c r="T366" s="3" t="s">
        <v>1676</v>
      </c>
      <c r="U366" s="3" t="s">
        <v>1677</v>
      </c>
      <c r="V366" s="3" t="s">
        <v>1676</v>
      </c>
      <c r="W366" s="3" t="s">
        <v>333</v>
      </c>
      <c r="X366" s="3" t="s">
        <v>788</v>
      </c>
      <c r="Y366" s="3">
        <v>0</v>
      </c>
      <c r="Z366" s="4">
        <v>1373</v>
      </c>
      <c r="AA366" s="4">
        <v>1</v>
      </c>
      <c r="AB366" s="4">
        <v>718008946</v>
      </c>
      <c r="AC366" s="4">
        <v>7.5</v>
      </c>
    </row>
    <row r="367" spans="1:29" customFormat="1" x14ac:dyDescent="0.25">
      <c r="A367" s="3">
        <v>365</v>
      </c>
      <c r="B367" s="3">
        <v>4272</v>
      </c>
      <c r="C367" s="3" t="s">
        <v>542</v>
      </c>
      <c r="D367" s="3" t="s">
        <v>623</v>
      </c>
      <c r="E367" s="3" t="s">
        <v>1678</v>
      </c>
      <c r="F367" s="3">
        <v>1</v>
      </c>
      <c r="G367" s="3">
        <v>41310</v>
      </c>
      <c r="H367" s="3" t="s">
        <v>870</v>
      </c>
      <c r="I367" s="3" t="s">
        <v>625</v>
      </c>
      <c r="J367" s="3">
        <v>41310</v>
      </c>
      <c r="K367" s="3">
        <v>1051</v>
      </c>
      <c r="L367" s="3">
        <v>1051</v>
      </c>
      <c r="M367" s="3">
        <v>718002757</v>
      </c>
      <c r="N367" s="3" t="s">
        <v>1678</v>
      </c>
      <c r="O367" s="3">
        <v>0</v>
      </c>
      <c r="P367" s="3">
        <v>1051</v>
      </c>
      <c r="Q367" s="3">
        <v>1051</v>
      </c>
      <c r="R367" s="3">
        <v>718002757</v>
      </c>
      <c r="S367" s="3" t="s">
        <v>398</v>
      </c>
      <c r="T367" s="3" t="s">
        <v>422</v>
      </c>
      <c r="U367" s="3" t="s">
        <v>1679</v>
      </c>
      <c r="V367" s="3" t="s">
        <v>422</v>
      </c>
      <c r="W367" s="3" t="s">
        <v>401</v>
      </c>
      <c r="X367" s="3" t="s">
        <v>1680</v>
      </c>
      <c r="Y367" s="3">
        <v>0</v>
      </c>
      <c r="Z367" s="4">
        <v>897</v>
      </c>
      <c r="AA367" s="4">
        <v>1</v>
      </c>
      <c r="AB367" s="4">
        <v>718002757</v>
      </c>
      <c r="AC367" s="4">
        <v>4</v>
      </c>
    </row>
    <row r="368" spans="1:29" customFormat="1" x14ac:dyDescent="0.25">
      <c r="A368" s="3">
        <v>366</v>
      </c>
      <c r="B368" s="3">
        <v>4273</v>
      </c>
      <c r="C368" s="3" t="s">
        <v>617</v>
      </c>
      <c r="D368" s="3" t="s">
        <v>618</v>
      </c>
      <c r="E368" s="3" t="s">
        <v>1681</v>
      </c>
      <c r="F368" s="3">
        <v>2</v>
      </c>
      <c r="G368" s="3">
        <v>4420</v>
      </c>
      <c r="H368" s="3" t="s">
        <v>870</v>
      </c>
      <c r="I368" s="3" t="s">
        <v>357</v>
      </c>
      <c r="J368" s="3">
        <v>4420</v>
      </c>
      <c r="K368" s="3">
        <v>5452</v>
      </c>
      <c r="L368" s="3">
        <v>5452</v>
      </c>
      <c r="M368" s="3">
        <v>718016617</v>
      </c>
      <c r="N368" s="3" t="s">
        <v>1681</v>
      </c>
      <c r="O368" s="3">
        <v>0</v>
      </c>
      <c r="P368" s="3">
        <v>5452</v>
      </c>
      <c r="Q368" s="3">
        <v>5452</v>
      </c>
      <c r="R368" s="3">
        <v>718016617</v>
      </c>
      <c r="S368" s="3" t="s">
        <v>336</v>
      </c>
      <c r="T368" s="3" t="s">
        <v>1563</v>
      </c>
      <c r="U368" s="3" t="s">
        <v>339</v>
      </c>
      <c r="V368" s="3" t="s">
        <v>1563</v>
      </c>
      <c r="W368" s="3" t="s">
        <v>339</v>
      </c>
      <c r="X368" s="3"/>
      <c r="Y368" s="3">
        <v>0</v>
      </c>
      <c r="Z368" s="4">
        <v>1373</v>
      </c>
      <c r="AA368" s="4">
        <v>2</v>
      </c>
      <c r="AB368" s="4">
        <v>718016617</v>
      </c>
      <c r="AC368" s="4">
        <v>0.4</v>
      </c>
    </row>
    <row r="369" spans="1:29" customFormat="1" x14ac:dyDescent="0.25">
      <c r="A369" s="3">
        <v>367</v>
      </c>
      <c r="B369" s="3">
        <v>4275</v>
      </c>
      <c r="C369" s="3" t="s">
        <v>542</v>
      </c>
      <c r="D369" s="3" t="s">
        <v>623</v>
      </c>
      <c r="E369" s="3" t="s">
        <v>1682</v>
      </c>
      <c r="F369" s="3">
        <v>1</v>
      </c>
      <c r="G369" s="3">
        <v>25553</v>
      </c>
      <c r="H369" s="3" t="s">
        <v>870</v>
      </c>
      <c r="I369" s="3" t="s">
        <v>625</v>
      </c>
      <c r="J369" s="3">
        <v>25553</v>
      </c>
      <c r="K369" s="3">
        <v>1052</v>
      </c>
      <c r="L369" s="3">
        <v>1052</v>
      </c>
      <c r="M369" s="3">
        <v>718002759</v>
      </c>
      <c r="N369" s="3" t="s">
        <v>1682</v>
      </c>
      <c r="O369" s="3">
        <v>0</v>
      </c>
      <c r="P369" s="3">
        <v>1052</v>
      </c>
      <c r="Q369" s="3">
        <v>1052</v>
      </c>
      <c r="R369" s="3">
        <v>718002759</v>
      </c>
      <c r="S369" s="3" t="s">
        <v>392</v>
      </c>
      <c r="T369" s="3" t="s">
        <v>1683</v>
      </c>
      <c r="U369" s="3" t="s">
        <v>1684</v>
      </c>
      <c r="V369" s="3" t="s">
        <v>1683</v>
      </c>
      <c r="W369" s="3" t="s">
        <v>395</v>
      </c>
      <c r="X369" s="3" t="s">
        <v>1685</v>
      </c>
      <c r="Y369" s="3">
        <v>0</v>
      </c>
      <c r="Z369" s="4">
        <v>897</v>
      </c>
      <c r="AA369" s="4">
        <v>1</v>
      </c>
      <c r="AB369" s="4">
        <v>718002759</v>
      </c>
      <c r="AC369" s="4">
        <v>2.5</v>
      </c>
    </row>
    <row r="370" spans="1:29" customFormat="1" x14ac:dyDescent="0.25">
      <c r="A370" s="3">
        <v>368</v>
      </c>
      <c r="B370" s="3">
        <v>4280</v>
      </c>
      <c r="C370" s="3" t="s">
        <v>632</v>
      </c>
      <c r="D370" s="3" t="s">
        <v>633</v>
      </c>
      <c r="E370" s="3" t="s">
        <v>1686</v>
      </c>
      <c r="F370" s="3">
        <v>1</v>
      </c>
      <c r="G370" s="3">
        <v>30120</v>
      </c>
      <c r="H370" s="3" t="s">
        <v>870</v>
      </c>
      <c r="I370" s="3" t="s">
        <v>357</v>
      </c>
      <c r="J370" s="3">
        <v>30120</v>
      </c>
      <c r="K370" s="3">
        <v>615</v>
      </c>
      <c r="L370" s="3">
        <v>615</v>
      </c>
      <c r="M370" s="3">
        <v>718001692</v>
      </c>
      <c r="N370" s="3" t="s">
        <v>1686</v>
      </c>
      <c r="O370" s="3">
        <v>0</v>
      </c>
      <c r="P370" s="3">
        <v>615</v>
      </c>
      <c r="Q370" s="3">
        <v>615</v>
      </c>
      <c r="R370" s="3">
        <v>718001692</v>
      </c>
      <c r="S370" s="3" t="s">
        <v>300</v>
      </c>
      <c r="T370" s="3" t="s">
        <v>1687</v>
      </c>
      <c r="U370" s="3" t="s">
        <v>1688</v>
      </c>
      <c r="V370" s="3" t="s">
        <v>1687</v>
      </c>
      <c r="W370" s="3" t="s">
        <v>303</v>
      </c>
      <c r="X370" s="3" t="s">
        <v>1689</v>
      </c>
      <c r="Y370" s="3">
        <v>0</v>
      </c>
      <c r="Z370" s="4">
        <v>1403</v>
      </c>
      <c r="AA370" s="4">
        <v>1</v>
      </c>
      <c r="AB370" s="4">
        <v>718001692</v>
      </c>
      <c r="AC370" s="4">
        <v>3.03</v>
      </c>
    </row>
    <row r="371" spans="1:29" customFormat="1" x14ac:dyDescent="0.25">
      <c r="A371" s="3">
        <v>369</v>
      </c>
      <c r="B371" s="3">
        <v>4292</v>
      </c>
      <c r="C371" s="3" t="s">
        <v>542</v>
      </c>
      <c r="D371" s="3" t="s">
        <v>623</v>
      </c>
      <c r="E371" s="3" t="s">
        <v>1690</v>
      </c>
      <c r="F371" s="3">
        <v>1</v>
      </c>
      <c r="G371" s="3">
        <v>29550</v>
      </c>
      <c r="H371" s="3" t="s">
        <v>870</v>
      </c>
      <c r="I371" s="3" t="s">
        <v>625</v>
      </c>
      <c r="J371" s="3">
        <v>29550</v>
      </c>
      <c r="K371" s="3">
        <v>1053</v>
      </c>
      <c r="L371" s="3">
        <v>1053</v>
      </c>
      <c r="M371" s="3">
        <v>718002761</v>
      </c>
      <c r="N371" s="3" t="s">
        <v>1690</v>
      </c>
      <c r="O371" s="3">
        <v>0</v>
      </c>
      <c r="P371" s="3">
        <v>1053</v>
      </c>
      <c r="Q371" s="3">
        <v>1053</v>
      </c>
      <c r="R371" s="3">
        <v>718002761</v>
      </c>
      <c r="S371" s="3" t="s">
        <v>336</v>
      </c>
      <c r="T371" s="3" t="s">
        <v>1691</v>
      </c>
      <c r="U371" s="3" t="s">
        <v>1692</v>
      </c>
      <c r="V371" s="3" t="s">
        <v>1691</v>
      </c>
      <c r="W371" s="3" t="s">
        <v>339</v>
      </c>
      <c r="X371" s="3" t="s">
        <v>1435</v>
      </c>
      <c r="Y371" s="3">
        <v>0</v>
      </c>
      <c r="Z371" s="4">
        <v>897</v>
      </c>
      <c r="AA371" s="4">
        <v>1</v>
      </c>
      <c r="AB371" s="4">
        <v>718002761</v>
      </c>
      <c r="AC371" s="4">
        <v>2.83</v>
      </c>
    </row>
    <row r="372" spans="1:29" customFormat="1" x14ac:dyDescent="0.25">
      <c r="A372" s="3">
        <v>370</v>
      </c>
      <c r="B372" s="3">
        <v>4350</v>
      </c>
      <c r="C372" s="3" t="s">
        <v>632</v>
      </c>
      <c r="D372" s="3" t="s">
        <v>633</v>
      </c>
      <c r="E372" s="3" t="s">
        <v>1693</v>
      </c>
      <c r="F372" s="3">
        <v>1</v>
      </c>
      <c r="G372" s="3">
        <v>30523</v>
      </c>
      <c r="H372" s="3" t="s">
        <v>870</v>
      </c>
      <c r="I372" s="3" t="s">
        <v>357</v>
      </c>
      <c r="J372" s="3">
        <v>30523</v>
      </c>
      <c r="K372" s="3">
        <v>614</v>
      </c>
      <c r="L372" s="3">
        <v>614</v>
      </c>
      <c r="M372" s="3">
        <v>718001690</v>
      </c>
      <c r="N372" s="3" t="s">
        <v>1693</v>
      </c>
      <c r="O372" s="3">
        <v>0</v>
      </c>
      <c r="P372" s="3">
        <v>614</v>
      </c>
      <c r="Q372" s="3">
        <v>614</v>
      </c>
      <c r="R372" s="3">
        <v>718001690</v>
      </c>
      <c r="S372" s="3" t="s">
        <v>306</v>
      </c>
      <c r="T372" s="3" t="s">
        <v>1160</v>
      </c>
      <c r="U372" s="3" t="s">
        <v>1694</v>
      </c>
      <c r="V372" s="3" t="s">
        <v>1160</v>
      </c>
      <c r="W372" s="3" t="s">
        <v>309</v>
      </c>
      <c r="X372" s="3" t="s">
        <v>1695</v>
      </c>
      <c r="Y372" s="3">
        <v>0</v>
      </c>
      <c r="Z372" s="4">
        <v>1403</v>
      </c>
      <c r="AA372" s="4">
        <v>1</v>
      </c>
      <c r="AB372" s="4">
        <v>718001690</v>
      </c>
      <c r="AC372" s="4">
        <v>3.06</v>
      </c>
    </row>
    <row r="373" spans="1:29" customFormat="1" x14ac:dyDescent="0.25">
      <c r="A373" s="3">
        <v>371</v>
      </c>
      <c r="B373" s="3">
        <v>4362</v>
      </c>
      <c r="C373" s="3" t="s">
        <v>632</v>
      </c>
      <c r="D373" s="3" t="s">
        <v>1696</v>
      </c>
      <c r="E373" s="3" t="s">
        <v>1697</v>
      </c>
      <c r="F373" s="3">
        <v>1</v>
      </c>
      <c r="G373" s="3">
        <v>3834</v>
      </c>
      <c r="H373" s="3" t="s">
        <v>870</v>
      </c>
      <c r="I373" s="3" t="s">
        <v>357</v>
      </c>
      <c r="J373" s="3">
        <v>3834</v>
      </c>
      <c r="K373" s="3">
        <v>581</v>
      </c>
      <c r="L373" s="3">
        <v>581</v>
      </c>
      <c r="M373" s="3">
        <v>718001616</v>
      </c>
      <c r="N373" s="3" t="s">
        <v>1697</v>
      </c>
      <c r="O373" s="3">
        <v>0</v>
      </c>
      <c r="P373" s="3">
        <v>581</v>
      </c>
      <c r="Q373" s="3">
        <v>581</v>
      </c>
      <c r="R373" s="3">
        <v>718001616</v>
      </c>
      <c r="S373" s="3" t="s">
        <v>406</v>
      </c>
      <c r="T373" s="3" t="s">
        <v>615</v>
      </c>
      <c r="U373" s="3" t="s">
        <v>1698</v>
      </c>
      <c r="V373" s="3" t="s">
        <v>615</v>
      </c>
      <c r="W373" s="3" t="s">
        <v>409</v>
      </c>
      <c r="X373" s="3" t="s">
        <v>1699</v>
      </c>
      <c r="Y373" s="3">
        <v>0</v>
      </c>
      <c r="Z373" s="4">
        <v>1378</v>
      </c>
      <c r="AA373" s="4">
        <v>1</v>
      </c>
      <c r="AB373" s="4">
        <v>718001616</v>
      </c>
      <c r="AC373" s="4">
        <v>0.37</v>
      </c>
    </row>
    <row r="374" spans="1:29" customFormat="1" x14ac:dyDescent="0.25">
      <c r="A374" s="3">
        <v>372</v>
      </c>
      <c r="B374" s="3">
        <v>4368</v>
      </c>
      <c r="C374" s="3" t="s">
        <v>632</v>
      </c>
      <c r="D374" s="3" t="s">
        <v>633</v>
      </c>
      <c r="E374" s="3" t="s">
        <v>1700</v>
      </c>
      <c r="F374" s="3">
        <v>1</v>
      </c>
      <c r="G374" s="3">
        <v>35676</v>
      </c>
      <c r="H374" s="3" t="s">
        <v>870</v>
      </c>
      <c r="I374" s="3" t="s">
        <v>357</v>
      </c>
      <c r="J374" s="3">
        <v>35676</v>
      </c>
      <c r="K374" s="3">
        <v>613</v>
      </c>
      <c r="L374" s="3">
        <v>613</v>
      </c>
      <c r="M374" s="3">
        <v>718001688</v>
      </c>
      <c r="N374" s="3" t="s">
        <v>1700</v>
      </c>
      <c r="O374" s="3">
        <v>0</v>
      </c>
      <c r="P374" s="3">
        <v>613</v>
      </c>
      <c r="Q374" s="3">
        <v>613</v>
      </c>
      <c r="R374" s="3">
        <v>718001688</v>
      </c>
      <c r="S374" s="3" t="s">
        <v>330</v>
      </c>
      <c r="T374" s="3" t="s">
        <v>563</v>
      </c>
      <c r="U374" s="3" t="s">
        <v>1701</v>
      </c>
      <c r="V374" s="3" t="s">
        <v>563</v>
      </c>
      <c r="W374" s="3" t="s">
        <v>333</v>
      </c>
      <c r="X374" s="3" t="s">
        <v>1702</v>
      </c>
      <c r="Y374" s="3">
        <v>0</v>
      </c>
      <c r="Z374" s="4">
        <v>1403</v>
      </c>
      <c r="AA374" s="4">
        <v>1</v>
      </c>
      <c r="AB374" s="4">
        <v>718001688</v>
      </c>
      <c r="AC374" s="4">
        <v>3.54</v>
      </c>
    </row>
    <row r="375" spans="1:29" customFormat="1" x14ac:dyDescent="0.25">
      <c r="A375" s="3">
        <v>373</v>
      </c>
      <c r="B375" s="3">
        <v>4374</v>
      </c>
      <c r="C375" s="3" t="s">
        <v>617</v>
      </c>
      <c r="D375" s="3" t="s">
        <v>618</v>
      </c>
      <c r="E375" s="3" t="s">
        <v>1703</v>
      </c>
      <c r="F375" s="3">
        <v>1</v>
      </c>
      <c r="G375" s="3">
        <v>835</v>
      </c>
      <c r="H375" s="3" t="s">
        <v>870</v>
      </c>
      <c r="I375" s="3" t="s">
        <v>357</v>
      </c>
      <c r="J375" s="3">
        <v>835</v>
      </c>
      <c r="K375" s="3">
        <v>5451</v>
      </c>
      <c r="L375" s="3">
        <v>5451</v>
      </c>
      <c r="M375" s="3">
        <v>718016615</v>
      </c>
      <c r="N375" s="3" t="s">
        <v>1703</v>
      </c>
      <c r="O375" s="3">
        <v>0</v>
      </c>
      <c r="P375" s="3">
        <v>5451</v>
      </c>
      <c r="Q375" s="3">
        <v>5451</v>
      </c>
      <c r="R375" s="3">
        <v>718016615</v>
      </c>
      <c r="S375" s="3" t="s">
        <v>392</v>
      </c>
      <c r="T375" s="3" t="s">
        <v>1704</v>
      </c>
      <c r="U375" s="3" t="s">
        <v>395</v>
      </c>
      <c r="V375" s="3" t="s">
        <v>1704</v>
      </c>
      <c r="W375" s="3" t="s">
        <v>395</v>
      </c>
      <c r="X375" s="3"/>
      <c r="Y375" s="3">
        <v>0</v>
      </c>
      <c r="Z375" s="4">
        <v>1373</v>
      </c>
      <c r="AA375" s="4">
        <v>1</v>
      </c>
      <c r="AB375" s="4">
        <v>718016615</v>
      </c>
      <c r="AC375" s="4">
        <v>0.08</v>
      </c>
    </row>
    <row r="376" spans="1:29" customFormat="1" x14ac:dyDescent="0.25">
      <c r="A376" s="3">
        <v>374</v>
      </c>
      <c r="B376" s="3">
        <v>4395</v>
      </c>
      <c r="C376" s="3" t="s">
        <v>632</v>
      </c>
      <c r="D376" s="3" t="s">
        <v>1696</v>
      </c>
      <c r="E376" s="3" t="s">
        <v>1705</v>
      </c>
      <c r="F376" s="3">
        <v>1</v>
      </c>
      <c r="G376" s="3">
        <v>5247</v>
      </c>
      <c r="H376" s="3" t="s">
        <v>870</v>
      </c>
      <c r="I376" s="3" t="s">
        <v>357</v>
      </c>
      <c r="J376" s="3">
        <v>5247</v>
      </c>
      <c r="K376" s="3">
        <v>575</v>
      </c>
      <c r="L376" s="3">
        <v>575</v>
      </c>
      <c r="M376" s="3">
        <v>718001599</v>
      </c>
      <c r="N376" s="3" t="s">
        <v>1705</v>
      </c>
      <c r="O376" s="3">
        <v>0</v>
      </c>
      <c r="P376" s="3">
        <v>575</v>
      </c>
      <c r="Q376" s="3">
        <v>575</v>
      </c>
      <c r="R376" s="3">
        <v>718001599</v>
      </c>
      <c r="S376" s="3" t="s">
        <v>1189</v>
      </c>
      <c r="T376" s="3" t="s">
        <v>1706</v>
      </c>
      <c r="U376" s="3" t="s">
        <v>1707</v>
      </c>
      <c r="V376" s="3" t="s">
        <v>1706</v>
      </c>
      <c r="W376" s="3" t="s">
        <v>1191</v>
      </c>
      <c r="X376" s="3" t="s">
        <v>1708</v>
      </c>
      <c r="Y376" s="3">
        <v>0</v>
      </c>
      <c r="Z376" s="4">
        <v>1378</v>
      </c>
      <c r="AA376" s="4">
        <v>1</v>
      </c>
      <c r="AB376" s="4">
        <v>718001599</v>
      </c>
      <c r="AC376" s="4">
        <v>0.53</v>
      </c>
    </row>
    <row r="377" spans="1:29" customFormat="1" x14ac:dyDescent="0.25">
      <c r="A377" s="3">
        <v>375</v>
      </c>
      <c r="B377" s="3">
        <v>4435</v>
      </c>
      <c r="C377" s="3" t="s">
        <v>632</v>
      </c>
      <c r="D377" s="3" t="s">
        <v>638</v>
      </c>
      <c r="E377" s="3" t="s">
        <v>1709</v>
      </c>
      <c r="F377" s="3">
        <v>1</v>
      </c>
      <c r="G377" s="3">
        <v>7440</v>
      </c>
      <c r="H377" s="3" t="s">
        <v>870</v>
      </c>
      <c r="I377" s="3" t="s">
        <v>357</v>
      </c>
      <c r="J377" s="3">
        <v>7440</v>
      </c>
      <c r="K377" s="3">
        <v>573</v>
      </c>
      <c r="L377" s="3">
        <v>573</v>
      </c>
      <c r="M377" s="3">
        <v>718001595</v>
      </c>
      <c r="N377" s="3" t="s">
        <v>1709</v>
      </c>
      <c r="O377" s="3">
        <v>0</v>
      </c>
      <c r="P377" s="3">
        <v>573</v>
      </c>
      <c r="Q377" s="3">
        <v>573</v>
      </c>
      <c r="R377" s="3">
        <v>718001595</v>
      </c>
      <c r="S377" s="3" t="s">
        <v>372</v>
      </c>
      <c r="T377" s="3" t="s">
        <v>1051</v>
      </c>
      <c r="U377" s="3" t="s">
        <v>1710</v>
      </c>
      <c r="V377" s="3" t="s">
        <v>1051</v>
      </c>
      <c r="W377" s="3" t="s">
        <v>375</v>
      </c>
      <c r="X377" s="3" t="s">
        <v>1711</v>
      </c>
      <c r="Y377" s="3">
        <v>0</v>
      </c>
      <c r="Z377" s="4">
        <v>1397</v>
      </c>
      <c r="AA377" s="4">
        <v>1</v>
      </c>
      <c r="AB377" s="4">
        <v>718001595</v>
      </c>
      <c r="AC377" s="4">
        <v>0.75</v>
      </c>
    </row>
    <row r="378" spans="1:29" customFormat="1" x14ac:dyDescent="0.25">
      <c r="A378" s="3">
        <v>376</v>
      </c>
      <c r="B378" s="3">
        <v>4441</v>
      </c>
      <c r="C378" s="3" t="s">
        <v>661</v>
      </c>
      <c r="D378" s="3" t="s">
        <v>662</v>
      </c>
      <c r="E378" s="3" t="s">
        <v>1712</v>
      </c>
      <c r="F378" s="3">
        <v>1</v>
      </c>
      <c r="G378" s="3">
        <v>5649</v>
      </c>
      <c r="H378" s="3" t="s">
        <v>870</v>
      </c>
      <c r="I378" s="3" t="s">
        <v>357</v>
      </c>
      <c r="J378" s="3">
        <v>5649</v>
      </c>
      <c r="K378" s="3">
        <v>6320</v>
      </c>
      <c r="L378" s="3">
        <v>6320</v>
      </c>
      <c r="M378" s="3">
        <v>718020390</v>
      </c>
      <c r="N378" s="3" t="s">
        <v>1712</v>
      </c>
      <c r="O378" s="3">
        <v>0</v>
      </c>
      <c r="P378" s="3">
        <v>6320</v>
      </c>
      <c r="Q378" s="3">
        <v>6320</v>
      </c>
      <c r="R378" s="3">
        <v>718020390</v>
      </c>
      <c r="S378" s="3" t="s">
        <v>406</v>
      </c>
      <c r="T378" s="3" t="s">
        <v>1713</v>
      </c>
      <c r="U378" s="3" t="s">
        <v>1714</v>
      </c>
      <c r="V378" s="3" t="s">
        <v>1713</v>
      </c>
      <c r="W378" s="3" t="s">
        <v>409</v>
      </c>
      <c r="X378" s="3" t="s">
        <v>1715</v>
      </c>
      <c r="Y378" s="3">
        <v>0</v>
      </c>
      <c r="Z378" s="4">
        <v>1553</v>
      </c>
      <c r="AA378" s="4">
        <v>1</v>
      </c>
      <c r="AB378" s="4">
        <v>718020390</v>
      </c>
      <c r="AC378" s="4">
        <v>0.51</v>
      </c>
    </row>
    <row r="379" spans="1:29" customFormat="1" x14ac:dyDescent="0.25">
      <c r="A379" s="3">
        <v>377</v>
      </c>
      <c r="B379" s="3">
        <v>4446</v>
      </c>
      <c r="C379" s="3" t="s">
        <v>632</v>
      </c>
      <c r="D379" s="3" t="s">
        <v>1696</v>
      </c>
      <c r="E379" s="3" t="s">
        <v>1716</v>
      </c>
      <c r="F379" s="3">
        <v>1</v>
      </c>
      <c r="G379" s="3">
        <v>14936</v>
      </c>
      <c r="H379" s="3" t="s">
        <v>870</v>
      </c>
      <c r="I379" s="3" t="s">
        <v>357</v>
      </c>
      <c r="J379" s="3">
        <v>14936</v>
      </c>
      <c r="K379" s="3">
        <v>574</v>
      </c>
      <c r="L379" s="3">
        <v>574</v>
      </c>
      <c r="M379" s="3">
        <v>718001597</v>
      </c>
      <c r="N379" s="3" t="s">
        <v>1716</v>
      </c>
      <c r="O379" s="3">
        <v>0</v>
      </c>
      <c r="P379" s="3">
        <v>574</v>
      </c>
      <c r="Q379" s="3">
        <v>574</v>
      </c>
      <c r="R379" s="3">
        <v>718001597</v>
      </c>
      <c r="S379" s="3" t="s">
        <v>1018</v>
      </c>
      <c r="T379" s="3" t="s">
        <v>497</v>
      </c>
      <c r="U379" s="3" t="s">
        <v>1717</v>
      </c>
      <c r="V379" s="3" t="s">
        <v>497</v>
      </c>
      <c r="W379" s="3" t="s">
        <v>1021</v>
      </c>
      <c r="X379" s="3" t="s">
        <v>1718</v>
      </c>
      <c r="Y379" s="3">
        <v>0</v>
      </c>
      <c r="Z379" s="4">
        <v>1378</v>
      </c>
      <c r="AA379" s="4">
        <v>1</v>
      </c>
      <c r="AB379" s="4">
        <v>718001597</v>
      </c>
      <c r="AC379" s="4">
        <v>1.5</v>
      </c>
    </row>
    <row r="380" spans="1:29" customFormat="1" x14ac:dyDescent="0.25">
      <c r="A380" s="3">
        <v>378</v>
      </c>
      <c r="B380" s="3">
        <v>4544</v>
      </c>
      <c r="C380" s="3" t="s">
        <v>632</v>
      </c>
      <c r="D380" s="3" t="s">
        <v>638</v>
      </c>
      <c r="E380" s="3" t="s">
        <v>1719</v>
      </c>
      <c r="F380" s="3">
        <v>1</v>
      </c>
      <c r="G380" s="3">
        <v>41093</v>
      </c>
      <c r="H380" s="3" t="s">
        <v>870</v>
      </c>
      <c r="I380" s="3" t="s">
        <v>357</v>
      </c>
      <c r="J380" s="3">
        <v>41093</v>
      </c>
      <c r="K380" s="3">
        <v>571</v>
      </c>
      <c r="L380" s="3">
        <v>571</v>
      </c>
      <c r="M380" s="3">
        <v>718001591</v>
      </c>
      <c r="N380" s="3" t="s">
        <v>1719</v>
      </c>
      <c r="O380" s="3">
        <v>0</v>
      </c>
      <c r="P380" s="3">
        <v>571</v>
      </c>
      <c r="Q380" s="3">
        <v>571</v>
      </c>
      <c r="R380" s="3">
        <v>718001591</v>
      </c>
      <c r="S380" s="3" t="s">
        <v>365</v>
      </c>
      <c r="T380" s="3" t="s">
        <v>1720</v>
      </c>
      <c r="U380" s="3" t="s">
        <v>1721</v>
      </c>
      <c r="V380" s="3" t="s">
        <v>1720</v>
      </c>
      <c r="W380" s="3" t="s">
        <v>368</v>
      </c>
      <c r="X380" s="3" t="s">
        <v>1722</v>
      </c>
      <c r="Y380" s="3">
        <v>0</v>
      </c>
      <c r="Z380" s="4">
        <v>1382</v>
      </c>
      <c r="AA380" s="4">
        <v>1</v>
      </c>
      <c r="AB380" s="4">
        <v>718001591</v>
      </c>
      <c r="AC380" s="4">
        <v>0.31</v>
      </c>
    </row>
    <row r="381" spans="1:29" customFormat="1" x14ac:dyDescent="0.25">
      <c r="A381" s="3">
        <v>379</v>
      </c>
      <c r="B381" s="3">
        <v>4550</v>
      </c>
      <c r="C381" s="3" t="s">
        <v>632</v>
      </c>
      <c r="D381" s="3" t="s">
        <v>1723</v>
      </c>
      <c r="E381" s="3" t="s">
        <v>1719</v>
      </c>
      <c r="F381" s="3">
        <v>1</v>
      </c>
      <c r="G381" s="3">
        <v>3081</v>
      </c>
      <c r="H381" s="3" t="s">
        <v>870</v>
      </c>
      <c r="I381" s="3" t="s">
        <v>357</v>
      </c>
      <c r="J381" s="3">
        <v>3081</v>
      </c>
      <c r="K381" s="3">
        <v>571</v>
      </c>
      <c r="L381" s="3">
        <v>571</v>
      </c>
      <c r="M381" s="3">
        <v>718001591</v>
      </c>
      <c r="N381" s="3" t="s">
        <v>1719</v>
      </c>
      <c r="O381" s="3">
        <v>0</v>
      </c>
      <c r="P381" s="3">
        <v>571</v>
      </c>
      <c r="Q381" s="3">
        <v>571</v>
      </c>
      <c r="R381" s="3">
        <v>718001591</v>
      </c>
      <c r="S381" s="3" t="s">
        <v>365</v>
      </c>
      <c r="T381" s="3" t="s">
        <v>1720</v>
      </c>
      <c r="U381" s="3" t="s">
        <v>1721</v>
      </c>
      <c r="V381" s="3" t="s">
        <v>1720</v>
      </c>
      <c r="W381" s="3" t="s">
        <v>368</v>
      </c>
      <c r="X381" s="3" t="s">
        <v>1722</v>
      </c>
      <c r="Y381" s="3">
        <v>0</v>
      </c>
      <c r="Z381" s="4">
        <v>1382</v>
      </c>
      <c r="AA381" s="4">
        <v>1</v>
      </c>
      <c r="AB381" s="4">
        <v>718001591</v>
      </c>
      <c r="AC381" s="4">
        <v>0.31</v>
      </c>
    </row>
    <row r="382" spans="1:29" customFormat="1" x14ac:dyDescent="0.25">
      <c r="A382" s="3">
        <v>380</v>
      </c>
      <c r="B382" s="3">
        <v>4554</v>
      </c>
      <c r="C382" s="3" t="s">
        <v>661</v>
      </c>
      <c r="D382" s="3" t="s">
        <v>662</v>
      </c>
      <c r="E382" s="3" t="s">
        <v>1724</v>
      </c>
      <c r="F382" s="3">
        <v>1</v>
      </c>
      <c r="G382" s="3">
        <v>16852</v>
      </c>
      <c r="H382" s="3" t="s">
        <v>870</v>
      </c>
      <c r="I382" s="3" t="s">
        <v>357</v>
      </c>
      <c r="J382" s="3">
        <v>16852</v>
      </c>
      <c r="K382" s="3">
        <v>6319</v>
      </c>
      <c r="L382" s="3">
        <v>6319</v>
      </c>
      <c r="M382" s="3">
        <v>718020389</v>
      </c>
      <c r="N382" s="3" t="s">
        <v>1724</v>
      </c>
      <c r="O382" s="3">
        <v>0</v>
      </c>
      <c r="P382" s="3">
        <v>6319</v>
      </c>
      <c r="Q382" s="3">
        <v>6319</v>
      </c>
      <c r="R382" s="3">
        <v>718020389</v>
      </c>
      <c r="S382" s="3" t="s">
        <v>300</v>
      </c>
      <c r="T382" s="3" t="s">
        <v>1725</v>
      </c>
      <c r="U382" s="3" t="s">
        <v>1726</v>
      </c>
      <c r="V382" s="3" t="s">
        <v>1725</v>
      </c>
      <c r="W382" s="3" t="s">
        <v>303</v>
      </c>
      <c r="X382" s="3" t="s">
        <v>1727</v>
      </c>
      <c r="Y382" s="3">
        <v>0</v>
      </c>
      <c r="Z382" s="4">
        <v>1553</v>
      </c>
      <c r="AA382" s="4">
        <v>1</v>
      </c>
      <c r="AB382" s="4">
        <v>718020389</v>
      </c>
      <c r="AC382" s="4">
        <v>1.69</v>
      </c>
    </row>
    <row r="383" spans="1:29" customFormat="1" x14ac:dyDescent="0.25">
      <c r="A383" s="3">
        <v>381</v>
      </c>
      <c r="B383" s="3">
        <v>4568</v>
      </c>
      <c r="C383" s="3" t="s">
        <v>632</v>
      </c>
      <c r="D383" s="3" t="s">
        <v>1723</v>
      </c>
      <c r="E383" s="3" t="s">
        <v>1728</v>
      </c>
      <c r="F383" s="3">
        <v>1</v>
      </c>
      <c r="G383" s="3">
        <v>1068</v>
      </c>
      <c r="H383" s="3" t="s">
        <v>870</v>
      </c>
      <c r="I383" s="3" t="s">
        <v>357</v>
      </c>
      <c r="J383" s="3">
        <v>1068</v>
      </c>
      <c r="K383" s="3">
        <v>7073</v>
      </c>
      <c r="L383" s="3">
        <v>7073</v>
      </c>
      <c r="M383" s="3">
        <v>718022808</v>
      </c>
      <c r="N383" s="3" t="s">
        <v>1728</v>
      </c>
      <c r="O383" s="3">
        <v>0</v>
      </c>
      <c r="P383" s="3">
        <v>7073</v>
      </c>
      <c r="Q383" s="3">
        <v>7073</v>
      </c>
      <c r="R383" s="3">
        <v>718022808</v>
      </c>
      <c r="S383" s="3" t="s">
        <v>300</v>
      </c>
      <c r="T383" s="3" t="s">
        <v>482</v>
      </c>
      <c r="U383" s="3" t="s">
        <v>1729</v>
      </c>
      <c r="V383" s="3" t="s">
        <v>482</v>
      </c>
      <c r="W383" s="3" t="s">
        <v>303</v>
      </c>
      <c r="X383" s="3" t="s">
        <v>1730</v>
      </c>
      <c r="Y383" s="3">
        <v>0</v>
      </c>
      <c r="Z383" s="4">
        <v>1382</v>
      </c>
      <c r="AA383" s="4">
        <v>1</v>
      </c>
      <c r="AB383" s="4">
        <v>718022808</v>
      </c>
      <c r="AC383" s="4">
        <v>0.11</v>
      </c>
    </row>
    <row r="384" spans="1:29" customFormat="1" x14ac:dyDescent="0.25">
      <c r="A384" s="3">
        <v>382</v>
      </c>
      <c r="B384" s="3">
        <v>4598</v>
      </c>
      <c r="C384" s="3" t="s">
        <v>661</v>
      </c>
      <c r="D384" s="3" t="s">
        <v>662</v>
      </c>
      <c r="E384" s="3" t="s">
        <v>1731</v>
      </c>
      <c r="F384" s="3">
        <v>1</v>
      </c>
      <c r="G384" s="3">
        <v>8990</v>
      </c>
      <c r="H384" s="3" t="s">
        <v>870</v>
      </c>
      <c r="I384" s="3" t="s">
        <v>357</v>
      </c>
      <c r="J384" s="3">
        <v>8990</v>
      </c>
      <c r="K384" s="3">
        <v>1117</v>
      </c>
      <c r="L384" s="3">
        <v>1117</v>
      </c>
      <c r="M384" s="3">
        <v>718002922</v>
      </c>
      <c r="N384" s="3" t="s">
        <v>1731</v>
      </c>
      <c r="O384" s="3">
        <v>0</v>
      </c>
      <c r="P384" s="3">
        <v>1117</v>
      </c>
      <c r="Q384" s="3">
        <v>1117</v>
      </c>
      <c r="R384" s="3">
        <v>718002922</v>
      </c>
      <c r="S384" s="3" t="s">
        <v>306</v>
      </c>
      <c r="T384" s="3" t="s">
        <v>843</v>
      </c>
      <c r="U384" s="3" t="s">
        <v>1732</v>
      </c>
      <c r="V384" s="3" t="s">
        <v>843</v>
      </c>
      <c r="W384" s="3" t="s">
        <v>309</v>
      </c>
      <c r="X384" s="3" t="s">
        <v>1733</v>
      </c>
      <c r="Y384" s="3">
        <v>0</v>
      </c>
      <c r="Z384" s="4">
        <v>1553</v>
      </c>
      <c r="AA384" s="4">
        <v>1</v>
      </c>
      <c r="AB384" s="4">
        <v>718002922</v>
      </c>
      <c r="AC384" s="4">
        <v>0.9</v>
      </c>
    </row>
    <row r="385" spans="1:29" customFormat="1" x14ac:dyDescent="0.25">
      <c r="A385" s="3">
        <v>383</v>
      </c>
      <c r="B385" s="3">
        <v>4627</v>
      </c>
      <c r="C385" s="3" t="s">
        <v>632</v>
      </c>
      <c r="D385" s="3" t="s">
        <v>638</v>
      </c>
      <c r="E385" s="3" t="s">
        <v>1728</v>
      </c>
      <c r="F385" s="3">
        <v>1</v>
      </c>
      <c r="G385" s="3">
        <v>18151</v>
      </c>
      <c r="H385" s="3" t="s">
        <v>870</v>
      </c>
      <c r="I385" s="3" t="s">
        <v>357</v>
      </c>
      <c r="J385" s="3">
        <v>18151</v>
      </c>
      <c r="K385" s="3">
        <v>7073</v>
      </c>
      <c r="L385" s="3">
        <v>7073</v>
      </c>
      <c r="M385" s="3">
        <v>718022808</v>
      </c>
      <c r="N385" s="3" t="s">
        <v>1728</v>
      </c>
      <c r="O385" s="3">
        <v>0</v>
      </c>
      <c r="P385" s="3">
        <v>7073</v>
      </c>
      <c r="Q385" s="3">
        <v>7073</v>
      </c>
      <c r="R385" s="3">
        <v>718022808</v>
      </c>
      <c r="S385" s="3" t="s">
        <v>300</v>
      </c>
      <c r="T385" s="3" t="s">
        <v>482</v>
      </c>
      <c r="U385" s="3" t="s">
        <v>1729</v>
      </c>
      <c r="V385" s="3" t="s">
        <v>482</v>
      </c>
      <c r="W385" s="3" t="s">
        <v>303</v>
      </c>
      <c r="X385" s="3" t="s">
        <v>1730</v>
      </c>
      <c r="Y385" s="3">
        <v>0</v>
      </c>
      <c r="Z385" s="4">
        <v>1382</v>
      </c>
      <c r="AA385" s="4">
        <v>1</v>
      </c>
      <c r="AB385" s="4">
        <v>718022808</v>
      </c>
      <c r="AC385" s="4">
        <v>0.11</v>
      </c>
    </row>
    <row r="386" spans="1:29" customFormat="1" x14ac:dyDescent="0.25">
      <c r="A386" s="3">
        <v>384</v>
      </c>
      <c r="B386" s="3">
        <v>4678</v>
      </c>
      <c r="C386" s="3" t="s">
        <v>542</v>
      </c>
      <c r="D386" s="3" t="s">
        <v>650</v>
      </c>
      <c r="E386" s="3" t="s">
        <v>1734</v>
      </c>
      <c r="F386" s="3">
        <v>1</v>
      </c>
      <c r="G386" s="3">
        <v>2545</v>
      </c>
      <c r="H386" s="3" t="s">
        <v>870</v>
      </c>
      <c r="I386" s="3" t="s">
        <v>357</v>
      </c>
      <c r="J386" s="3">
        <v>2545</v>
      </c>
      <c r="K386" s="3">
        <v>6160</v>
      </c>
      <c r="L386" s="3">
        <v>6160</v>
      </c>
      <c r="M386" s="3">
        <v>718019793</v>
      </c>
      <c r="N386" s="3" t="s">
        <v>1734</v>
      </c>
      <c r="O386" s="3">
        <v>0</v>
      </c>
      <c r="P386" s="3">
        <v>6160</v>
      </c>
      <c r="Q386" s="3">
        <v>6160</v>
      </c>
      <c r="R386" s="3">
        <v>718019793</v>
      </c>
      <c r="S386" s="3" t="s">
        <v>306</v>
      </c>
      <c r="T386" s="3" t="s">
        <v>1735</v>
      </c>
      <c r="U386" s="3" t="s">
        <v>1736</v>
      </c>
      <c r="V386" s="3" t="s">
        <v>1735</v>
      </c>
      <c r="W386" s="3" t="s">
        <v>309</v>
      </c>
      <c r="X386" s="3" t="s">
        <v>1737</v>
      </c>
      <c r="Y386" s="3">
        <v>0</v>
      </c>
      <c r="Z386" s="4">
        <v>877</v>
      </c>
      <c r="AA386" s="4">
        <v>1</v>
      </c>
      <c r="AB386" s="4">
        <v>718019793</v>
      </c>
      <c r="AC386" s="4">
        <v>2.64</v>
      </c>
    </row>
    <row r="387" spans="1:29" customFormat="1" x14ac:dyDescent="0.25">
      <c r="A387" s="3">
        <v>385</v>
      </c>
      <c r="B387" s="3">
        <v>4691</v>
      </c>
      <c r="C387" s="3" t="s">
        <v>542</v>
      </c>
      <c r="D387" s="3" t="s">
        <v>650</v>
      </c>
      <c r="E387" s="3" t="s">
        <v>1738</v>
      </c>
      <c r="F387" s="3">
        <v>1</v>
      </c>
      <c r="G387" s="3">
        <v>911</v>
      </c>
      <c r="H387" s="3" t="s">
        <v>870</v>
      </c>
      <c r="I387" s="3" t="s">
        <v>357</v>
      </c>
      <c r="J387" s="3">
        <v>911</v>
      </c>
      <c r="K387" s="3">
        <v>5003</v>
      </c>
      <c r="L387" s="3">
        <v>5003</v>
      </c>
      <c r="M387" s="3">
        <v>718013424</v>
      </c>
      <c r="N387" s="3" t="s">
        <v>1738</v>
      </c>
      <c r="O387" s="3">
        <v>0</v>
      </c>
      <c r="P387" s="3">
        <v>5003</v>
      </c>
      <c r="Q387" s="3">
        <v>5003</v>
      </c>
      <c r="R387" s="3">
        <v>718013424</v>
      </c>
      <c r="S387" s="3" t="s">
        <v>640</v>
      </c>
      <c r="T387" s="3" t="s">
        <v>1739</v>
      </c>
      <c r="U387" s="3" t="s">
        <v>642</v>
      </c>
      <c r="V387" s="3" t="s">
        <v>1739</v>
      </c>
      <c r="W387" s="3" t="s">
        <v>642</v>
      </c>
      <c r="X387" s="3"/>
      <c r="Y387" s="3">
        <v>0</v>
      </c>
      <c r="Z387" s="4">
        <v>877</v>
      </c>
      <c r="AA387" s="4">
        <v>1</v>
      </c>
      <c r="AB387" s="4">
        <v>718013424</v>
      </c>
      <c r="AC387" s="4">
        <v>0.09</v>
      </c>
    </row>
    <row r="388" spans="1:29" customFormat="1" x14ac:dyDescent="0.25">
      <c r="A388" s="3">
        <v>386</v>
      </c>
      <c r="B388" s="3">
        <v>4705</v>
      </c>
      <c r="C388" s="3" t="s">
        <v>632</v>
      </c>
      <c r="D388" s="3" t="s">
        <v>1723</v>
      </c>
      <c r="E388" s="3" t="s">
        <v>1740</v>
      </c>
      <c r="F388" s="3">
        <v>1</v>
      </c>
      <c r="G388" s="3">
        <v>94055</v>
      </c>
      <c r="H388" s="3" t="s">
        <v>870</v>
      </c>
      <c r="I388" s="3" t="s">
        <v>357</v>
      </c>
      <c r="J388" s="3">
        <v>94055</v>
      </c>
      <c r="K388" s="3">
        <v>6217</v>
      </c>
      <c r="L388" s="3">
        <v>6217</v>
      </c>
      <c r="M388" s="3">
        <v>718019996</v>
      </c>
      <c r="N388" s="3" t="s">
        <v>1740</v>
      </c>
      <c r="O388" s="3">
        <v>0</v>
      </c>
      <c r="P388" s="3">
        <v>6217</v>
      </c>
      <c r="Q388" s="3">
        <v>6217</v>
      </c>
      <c r="R388" s="3">
        <v>718019996</v>
      </c>
      <c r="S388" s="3" t="s">
        <v>398</v>
      </c>
      <c r="T388" s="3" t="s">
        <v>1741</v>
      </c>
      <c r="U388" s="3" t="s">
        <v>1742</v>
      </c>
      <c r="V388" s="3" t="s">
        <v>1741</v>
      </c>
      <c r="W388" s="3" t="s">
        <v>401</v>
      </c>
      <c r="X388" s="3" t="s">
        <v>1140</v>
      </c>
      <c r="Y388" s="3">
        <v>0</v>
      </c>
      <c r="Z388" s="4">
        <v>1382</v>
      </c>
      <c r="AA388" s="4">
        <v>1</v>
      </c>
      <c r="AB388" s="4">
        <v>718019996</v>
      </c>
      <c r="AC388" s="4">
        <v>9.02</v>
      </c>
    </row>
    <row r="389" spans="1:29" customFormat="1" x14ac:dyDescent="0.25">
      <c r="A389" s="3">
        <v>387</v>
      </c>
      <c r="B389" s="3">
        <v>4737</v>
      </c>
      <c r="C389" s="3" t="s">
        <v>542</v>
      </c>
      <c r="D389" s="3" t="s">
        <v>657</v>
      </c>
      <c r="E389" s="3" t="s">
        <v>1743</v>
      </c>
      <c r="F389" s="3">
        <v>1</v>
      </c>
      <c r="G389" s="3">
        <v>16804</v>
      </c>
      <c r="H389" s="3" t="s">
        <v>870</v>
      </c>
      <c r="I389" s="3" t="s">
        <v>646</v>
      </c>
      <c r="J389" s="3">
        <v>16804</v>
      </c>
      <c r="K389" s="3">
        <v>948</v>
      </c>
      <c r="L389" s="3">
        <v>948</v>
      </c>
      <c r="M389" s="3">
        <v>718002521</v>
      </c>
      <c r="N389" s="3" t="s">
        <v>1743</v>
      </c>
      <c r="O389" s="3">
        <v>0</v>
      </c>
      <c r="P389" s="3">
        <v>948</v>
      </c>
      <c r="Q389" s="3">
        <v>948</v>
      </c>
      <c r="R389" s="3">
        <v>718002521</v>
      </c>
      <c r="S389" s="3" t="s">
        <v>365</v>
      </c>
      <c r="T389" s="3" t="s">
        <v>1744</v>
      </c>
      <c r="U389" s="3" t="s">
        <v>1745</v>
      </c>
      <c r="V389" s="3" t="s">
        <v>1744</v>
      </c>
      <c r="W389" s="3" t="s">
        <v>368</v>
      </c>
      <c r="X389" s="3" t="s">
        <v>1746</v>
      </c>
      <c r="Y389" s="3">
        <v>0</v>
      </c>
      <c r="Z389" s="4">
        <v>889</v>
      </c>
      <c r="AA389" s="4">
        <v>1</v>
      </c>
      <c r="AB389" s="4">
        <v>718002521</v>
      </c>
      <c r="AC389" s="4">
        <v>1.68</v>
      </c>
    </row>
    <row r="390" spans="1:29" customFormat="1" x14ac:dyDescent="0.25">
      <c r="A390" s="3">
        <v>388</v>
      </c>
      <c r="B390" s="3">
        <v>4761</v>
      </c>
      <c r="C390" s="3" t="s">
        <v>679</v>
      </c>
      <c r="D390" s="3" t="s">
        <v>1747</v>
      </c>
      <c r="E390" s="3" t="s">
        <v>1748</v>
      </c>
      <c r="F390" s="3">
        <v>1</v>
      </c>
      <c r="G390" s="3">
        <v>24422</v>
      </c>
      <c r="H390" s="3" t="s">
        <v>870</v>
      </c>
      <c r="I390" s="3" t="s">
        <v>357</v>
      </c>
      <c r="J390" s="3">
        <v>24422</v>
      </c>
      <c r="K390" s="3">
        <v>1111</v>
      </c>
      <c r="L390" s="3">
        <v>1111</v>
      </c>
      <c r="M390" s="3">
        <v>718002909</v>
      </c>
      <c r="N390" s="3" t="s">
        <v>1748</v>
      </c>
      <c r="O390" s="3">
        <v>0</v>
      </c>
      <c r="P390" s="3">
        <v>1111</v>
      </c>
      <c r="Q390" s="3">
        <v>1111</v>
      </c>
      <c r="R390" s="3">
        <v>718002909</v>
      </c>
      <c r="S390" s="3" t="s">
        <v>319</v>
      </c>
      <c r="T390" s="3" t="s">
        <v>721</v>
      </c>
      <c r="U390" s="3" t="s">
        <v>1749</v>
      </c>
      <c r="V390" s="3" t="s">
        <v>721</v>
      </c>
      <c r="W390" s="3" t="s">
        <v>322</v>
      </c>
      <c r="X390" s="3" t="s">
        <v>1750</v>
      </c>
      <c r="Y390" s="3">
        <v>0</v>
      </c>
      <c r="Z390" s="4">
        <v>593</v>
      </c>
      <c r="AA390" s="4">
        <v>1</v>
      </c>
      <c r="AB390" s="4">
        <v>718002909</v>
      </c>
      <c r="AC390" s="4">
        <v>2.44</v>
      </c>
    </row>
    <row r="391" spans="1:29" customFormat="1" x14ac:dyDescent="0.25">
      <c r="A391" s="3">
        <v>389</v>
      </c>
      <c r="B391" s="3">
        <v>4770</v>
      </c>
      <c r="C391" s="3" t="s">
        <v>542</v>
      </c>
      <c r="D391" s="3" t="s">
        <v>644</v>
      </c>
      <c r="E391" s="3" t="s">
        <v>1751</v>
      </c>
      <c r="F391" s="3">
        <v>1</v>
      </c>
      <c r="G391" s="3">
        <v>10327</v>
      </c>
      <c r="H391" s="3" t="s">
        <v>870</v>
      </c>
      <c r="I391" s="3" t="s">
        <v>646</v>
      </c>
      <c r="J391" s="3">
        <v>10327</v>
      </c>
      <c r="K391" s="3">
        <v>936</v>
      </c>
      <c r="L391" s="3">
        <v>936</v>
      </c>
      <c r="M391" s="3">
        <v>718002496</v>
      </c>
      <c r="N391" s="3" t="s">
        <v>1751</v>
      </c>
      <c r="O391" s="3">
        <v>0</v>
      </c>
      <c r="P391" s="3">
        <v>936</v>
      </c>
      <c r="Q391" s="3">
        <v>936</v>
      </c>
      <c r="R391" s="3">
        <v>718002496</v>
      </c>
      <c r="S391" s="3" t="s">
        <v>300</v>
      </c>
      <c r="T391" s="3" t="s">
        <v>1084</v>
      </c>
      <c r="U391" s="3" t="s">
        <v>1752</v>
      </c>
      <c r="V391" s="3" t="s">
        <v>1084</v>
      </c>
      <c r="W391" s="3" t="s">
        <v>303</v>
      </c>
      <c r="X391" s="3" t="s">
        <v>1753</v>
      </c>
      <c r="Y391" s="3">
        <v>0</v>
      </c>
      <c r="Z391" s="4">
        <v>888</v>
      </c>
      <c r="AA391" s="4">
        <v>1</v>
      </c>
      <c r="AB391" s="4">
        <v>718002496</v>
      </c>
      <c r="AC391" s="4">
        <v>1.04</v>
      </c>
    </row>
    <row r="392" spans="1:29" customFormat="1" x14ac:dyDescent="0.25">
      <c r="A392" s="3">
        <v>390</v>
      </c>
      <c r="B392" s="3">
        <v>4784</v>
      </c>
      <c r="C392" s="3" t="s">
        <v>703</v>
      </c>
      <c r="D392" s="3" t="s">
        <v>704</v>
      </c>
      <c r="E392" s="3" t="s">
        <v>1754</v>
      </c>
      <c r="F392" s="3">
        <v>2</v>
      </c>
      <c r="G392" s="3">
        <v>2410</v>
      </c>
      <c r="H392" s="3" t="s">
        <v>870</v>
      </c>
      <c r="I392" s="3" t="s">
        <v>357</v>
      </c>
      <c r="J392" s="3">
        <v>2410</v>
      </c>
      <c r="K392" s="3">
        <v>5468</v>
      </c>
      <c r="L392" s="3">
        <v>5468</v>
      </c>
      <c r="M392" s="3">
        <v>718016697</v>
      </c>
      <c r="N392" s="3" t="s">
        <v>1754</v>
      </c>
      <c r="O392" s="3">
        <v>0</v>
      </c>
      <c r="P392" s="3">
        <v>5468</v>
      </c>
      <c r="Q392" s="3">
        <v>5468</v>
      </c>
      <c r="R392" s="3">
        <v>718016697</v>
      </c>
      <c r="S392" s="3" t="s">
        <v>640</v>
      </c>
      <c r="T392" s="3" t="s">
        <v>1755</v>
      </c>
      <c r="U392" s="3" t="s">
        <v>642</v>
      </c>
      <c r="V392" s="3" t="s">
        <v>1755</v>
      </c>
      <c r="W392" s="3" t="s">
        <v>642</v>
      </c>
      <c r="X392" s="3"/>
      <c r="Y392" s="3">
        <v>0</v>
      </c>
      <c r="Z392" s="4">
        <v>1609</v>
      </c>
      <c r="AA392" s="4">
        <v>2</v>
      </c>
      <c r="AB392" s="4">
        <v>718016697</v>
      </c>
      <c r="AC392" s="4">
        <v>0.25</v>
      </c>
    </row>
    <row r="393" spans="1:29" customFormat="1" x14ac:dyDescent="0.25">
      <c r="A393" s="3">
        <v>391</v>
      </c>
      <c r="B393" s="3">
        <v>4812</v>
      </c>
      <c r="C393" s="3" t="s">
        <v>542</v>
      </c>
      <c r="D393" s="3" t="s">
        <v>650</v>
      </c>
      <c r="E393" s="3" t="s">
        <v>1756</v>
      </c>
      <c r="F393" s="3">
        <v>1</v>
      </c>
      <c r="G393" s="3">
        <v>11819</v>
      </c>
      <c r="H393" s="3" t="s">
        <v>870</v>
      </c>
      <c r="I393" s="3" t="s">
        <v>357</v>
      </c>
      <c r="J393" s="3">
        <v>11819</v>
      </c>
      <c r="K393" s="3">
        <v>983</v>
      </c>
      <c r="L393" s="3">
        <v>983</v>
      </c>
      <c r="M393" s="3">
        <v>718002602</v>
      </c>
      <c r="N393" s="3" t="s">
        <v>1756</v>
      </c>
      <c r="O393" s="3">
        <v>0</v>
      </c>
      <c r="P393" s="3">
        <v>983</v>
      </c>
      <c r="Q393" s="3">
        <v>983</v>
      </c>
      <c r="R393" s="3">
        <v>718002602</v>
      </c>
      <c r="S393" s="3" t="s">
        <v>330</v>
      </c>
      <c r="T393" s="3" t="s">
        <v>1757</v>
      </c>
      <c r="U393" s="3" t="s">
        <v>1758</v>
      </c>
      <c r="V393" s="3" t="s">
        <v>1757</v>
      </c>
      <c r="W393" s="3" t="s">
        <v>333</v>
      </c>
      <c r="X393" s="3" t="s">
        <v>1759</v>
      </c>
      <c r="Y393" s="3">
        <v>0</v>
      </c>
      <c r="Z393" s="4">
        <v>877</v>
      </c>
      <c r="AA393" s="4">
        <v>1</v>
      </c>
      <c r="AB393" s="4">
        <v>718002602</v>
      </c>
      <c r="AC393" s="4">
        <v>1.19</v>
      </c>
    </row>
    <row r="394" spans="1:29" customFormat="1" x14ac:dyDescent="0.25">
      <c r="A394" s="3">
        <v>392</v>
      </c>
      <c r="B394" s="3">
        <v>4819</v>
      </c>
      <c r="C394" s="3" t="s">
        <v>661</v>
      </c>
      <c r="D394" s="3" t="s">
        <v>662</v>
      </c>
      <c r="E394" s="3" t="s">
        <v>1760</v>
      </c>
      <c r="F394" s="3">
        <v>2</v>
      </c>
      <c r="G394" s="3">
        <v>22433</v>
      </c>
      <c r="H394" s="3" t="s">
        <v>870</v>
      </c>
      <c r="I394" s="3" t="s">
        <v>357</v>
      </c>
      <c r="J394" s="3">
        <v>22433</v>
      </c>
      <c r="K394" s="3">
        <v>5024</v>
      </c>
      <c r="L394" s="3">
        <v>5024</v>
      </c>
      <c r="M394" s="3">
        <v>718013536</v>
      </c>
      <c r="N394" s="3" t="s">
        <v>1760</v>
      </c>
      <c r="O394" s="3">
        <v>0</v>
      </c>
      <c r="P394" s="3">
        <v>5024</v>
      </c>
      <c r="Q394" s="3">
        <v>5024</v>
      </c>
      <c r="R394" s="3">
        <v>718013536</v>
      </c>
      <c r="S394" s="3" t="s">
        <v>336</v>
      </c>
      <c r="T394" s="3" t="s">
        <v>1145</v>
      </c>
      <c r="U394" s="3" t="s">
        <v>339</v>
      </c>
      <c r="V394" s="3" t="s">
        <v>1145</v>
      </c>
      <c r="W394" s="3" t="s">
        <v>339</v>
      </c>
      <c r="X394" s="3"/>
      <c r="Y394" s="3">
        <v>0</v>
      </c>
      <c r="Z394" s="4">
        <v>1553</v>
      </c>
      <c r="AA394" s="4">
        <v>2</v>
      </c>
      <c r="AB394" s="4">
        <v>718013536</v>
      </c>
      <c r="AC394" s="4">
        <v>2.23</v>
      </c>
    </row>
    <row r="395" spans="1:29" customFormat="1" x14ac:dyDescent="0.25">
      <c r="A395" s="3">
        <v>393</v>
      </c>
      <c r="B395" s="3">
        <v>4821</v>
      </c>
      <c r="C395" s="3" t="s">
        <v>542</v>
      </c>
      <c r="D395" s="3" t="s">
        <v>650</v>
      </c>
      <c r="E395" s="3" t="s">
        <v>1761</v>
      </c>
      <c r="F395" s="3">
        <v>2</v>
      </c>
      <c r="G395" s="3">
        <v>26314</v>
      </c>
      <c r="H395" s="3" t="s">
        <v>870</v>
      </c>
      <c r="I395" s="3" t="s">
        <v>357</v>
      </c>
      <c r="J395" s="3">
        <v>26314</v>
      </c>
      <c r="K395" s="3">
        <v>5002</v>
      </c>
      <c r="L395" s="3">
        <v>5002</v>
      </c>
      <c r="M395" s="3">
        <v>718013420</v>
      </c>
      <c r="N395" s="3" t="s">
        <v>1761</v>
      </c>
      <c r="O395" s="3">
        <v>0</v>
      </c>
      <c r="P395" s="3">
        <v>5002</v>
      </c>
      <c r="Q395" s="3">
        <v>5002</v>
      </c>
      <c r="R395" s="3">
        <v>718013420</v>
      </c>
      <c r="S395" s="3" t="s">
        <v>319</v>
      </c>
      <c r="T395" s="3" t="s">
        <v>1762</v>
      </c>
      <c r="U395" s="3" t="s">
        <v>322</v>
      </c>
      <c r="V395" s="3" t="s">
        <v>1762</v>
      </c>
      <c r="W395" s="3" t="s">
        <v>322</v>
      </c>
      <c r="X395" s="3"/>
      <c r="Y395" s="3">
        <v>0</v>
      </c>
      <c r="Z395" s="4">
        <v>877</v>
      </c>
      <c r="AA395" s="4">
        <v>2</v>
      </c>
      <c r="AB395" s="4">
        <v>718013420</v>
      </c>
      <c r="AC395" s="4">
        <v>2.63</v>
      </c>
    </row>
    <row r="396" spans="1:29" customFormat="1" x14ac:dyDescent="0.25">
      <c r="A396" s="3">
        <v>394</v>
      </c>
      <c r="B396" s="3">
        <v>4825</v>
      </c>
      <c r="C396" s="3" t="s">
        <v>679</v>
      </c>
      <c r="D396" s="3" t="s">
        <v>1747</v>
      </c>
      <c r="E396" s="3" t="s">
        <v>1763</v>
      </c>
      <c r="F396" s="3">
        <v>2</v>
      </c>
      <c r="G396" s="3">
        <v>8523</v>
      </c>
      <c r="H396" s="3" t="s">
        <v>870</v>
      </c>
      <c r="I396" s="3" t="s">
        <v>357</v>
      </c>
      <c r="J396" s="3">
        <v>8523</v>
      </c>
      <c r="K396" s="3">
        <v>5022</v>
      </c>
      <c r="L396" s="3">
        <v>5022</v>
      </c>
      <c r="M396" s="3">
        <v>718013526</v>
      </c>
      <c r="N396" s="3" t="s">
        <v>1763</v>
      </c>
      <c r="O396" s="3">
        <v>0</v>
      </c>
      <c r="P396" s="3">
        <v>5022</v>
      </c>
      <c r="Q396" s="3">
        <v>5022</v>
      </c>
      <c r="R396" s="3">
        <v>718013526</v>
      </c>
      <c r="S396" s="3" t="s">
        <v>306</v>
      </c>
      <c r="T396" s="3" t="s">
        <v>1764</v>
      </c>
      <c r="U396" s="3" t="s">
        <v>309</v>
      </c>
      <c r="V396" s="3" t="s">
        <v>1764</v>
      </c>
      <c r="W396" s="3" t="s">
        <v>309</v>
      </c>
      <c r="X396" s="3"/>
      <c r="Y396" s="3">
        <v>0</v>
      </c>
      <c r="Z396" s="4">
        <v>593</v>
      </c>
      <c r="AA396" s="4">
        <v>2</v>
      </c>
      <c r="AB396" s="4">
        <v>718013526</v>
      </c>
      <c r="AC396" s="4">
        <v>0.8</v>
      </c>
    </row>
    <row r="397" spans="1:29" customFormat="1" x14ac:dyDescent="0.25">
      <c r="A397" s="3">
        <v>395</v>
      </c>
      <c r="B397" s="3">
        <v>4835</v>
      </c>
      <c r="C397" s="3" t="s">
        <v>542</v>
      </c>
      <c r="D397" s="3" t="s">
        <v>650</v>
      </c>
      <c r="E397" s="3" t="s">
        <v>1734</v>
      </c>
      <c r="F397" s="3">
        <v>1</v>
      </c>
      <c r="G397" s="3">
        <v>24765</v>
      </c>
      <c r="H397" s="3" t="s">
        <v>870</v>
      </c>
      <c r="I397" s="3" t="s">
        <v>357</v>
      </c>
      <c r="J397" s="3">
        <v>24765</v>
      </c>
      <c r="K397" s="3">
        <v>6160</v>
      </c>
      <c r="L397" s="3">
        <v>6160</v>
      </c>
      <c r="M397" s="3">
        <v>718019793</v>
      </c>
      <c r="N397" s="3" t="s">
        <v>1734</v>
      </c>
      <c r="O397" s="3">
        <v>0</v>
      </c>
      <c r="P397" s="3">
        <v>6160</v>
      </c>
      <c r="Q397" s="3">
        <v>6160</v>
      </c>
      <c r="R397" s="3">
        <v>718019793</v>
      </c>
      <c r="S397" s="3" t="s">
        <v>306</v>
      </c>
      <c r="T397" s="3" t="s">
        <v>1735</v>
      </c>
      <c r="U397" s="3" t="s">
        <v>1736</v>
      </c>
      <c r="V397" s="3" t="s">
        <v>1735</v>
      </c>
      <c r="W397" s="3" t="s">
        <v>309</v>
      </c>
      <c r="X397" s="3" t="s">
        <v>1737</v>
      </c>
      <c r="Y397" s="3">
        <v>0</v>
      </c>
      <c r="Z397" s="4">
        <v>877</v>
      </c>
      <c r="AA397" s="4">
        <v>1</v>
      </c>
      <c r="AB397" s="4">
        <v>718019793</v>
      </c>
      <c r="AC397" s="4">
        <v>2.64</v>
      </c>
    </row>
    <row r="398" spans="1:29" customFormat="1" x14ac:dyDescent="0.25">
      <c r="A398" s="3">
        <v>396</v>
      </c>
      <c r="B398" s="3">
        <v>4836</v>
      </c>
      <c r="C398" s="3" t="s">
        <v>661</v>
      </c>
      <c r="D398" s="3" t="s">
        <v>662</v>
      </c>
      <c r="E398" s="3" t="s">
        <v>1765</v>
      </c>
      <c r="F398" s="3">
        <v>1</v>
      </c>
      <c r="G398" s="3">
        <v>46541</v>
      </c>
      <c r="H398" s="3" t="s">
        <v>870</v>
      </c>
      <c r="I398" s="3" t="s">
        <v>357</v>
      </c>
      <c r="J398" s="3">
        <v>46541</v>
      </c>
      <c r="K398" s="3">
        <v>1116</v>
      </c>
      <c r="L398" s="3">
        <v>1116</v>
      </c>
      <c r="M398" s="3">
        <v>718002920</v>
      </c>
      <c r="N398" s="3" t="s">
        <v>1765</v>
      </c>
      <c r="O398" s="3">
        <v>0</v>
      </c>
      <c r="P398" s="3">
        <v>1116</v>
      </c>
      <c r="Q398" s="3">
        <v>1116</v>
      </c>
      <c r="R398" s="3">
        <v>718002920</v>
      </c>
      <c r="S398" s="3" t="s">
        <v>330</v>
      </c>
      <c r="T398" s="3" t="s">
        <v>1766</v>
      </c>
      <c r="U398" s="3" t="s">
        <v>1767</v>
      </c>
      <c r="V398" s="3" t="s">
        <v>1766</v>
      </c>
      <c r="W398" s="3" t="s">
        <v>333</v>
      </c>
      <c r="X398" s="3" t="s">
        <v>1768</v>
      </c>
      <c r="Y398" s="3">
        <v>0</v>
      </c>
      <c r="Z398" s="4">
        <v>1553</v>
      </c>
      <c r="AA398" s="4">
        <v>1</v>
      </c>
      <c r="AB398" s="4">
        <v>718002920</v>
      </c>
      <c r="AC398" s="4">
        <v>4.6900000000000004</v>
      </c>
    </row>
    <row r="399" spans="1:29" customFormat="1" x14ac:dyDescent="0.25">
      <c r="A399" s="3">
        <v>397</v>
      </c>
      <c r="B399" s="3">
        <v>4850</v>
      </c>
      <c r="C399" s="3" t="s">
        <v>703</v>
      </c>
      <c r="D399" s="3" t="s">
        <v>704</v>
      </c>
      <c r="E399" s="3" t="s">
        <v>1769</v>
      </c>
      <c r="F399" s="3">
        <v>1</v>
      </c>
      <c r="G399" s="3">
        <v>53650</v>
      </c>
      <c r="H399" s="3" t="s">
        <v>870</v>
      </c>
      <c r="I399" s="3" t="s">
        <v>357</v>
      </c>
      <c r="J399" s="3">
        <v>53650</v>
      </c>
      <c r="K399" s="3">
        <v>3579</v>
      </c>
      <c r="L399" s="3">
        <v>3579</v>
      </c>
      <c r="M399" s="3">
        <v>718009165</v>
      </c>
      <c r="N399" s="3" t="s">
        <v>1769</v>
      </c>
      <c r="O399" s="3">
        <v>0</v>
      </c>
      <c r="P399" s="3">
        <v>3579</v>
      </c>
      <c r="Q399" s="3">
        <v>3579</v>
      </c>
      <c r="R399" s="3">
        <v>718009165</v>
      </c>
      <c r="S399" s="3" t="s">
        <v>365</v>
      </c>
      <c r="T399" s="3" t="s">
        <v>1770</v>
      </c>
      <c r="U399" s="3" t="s">
        <v>1771</v>
      </c>
      <c r="V399" s="3" t="s">
        <v>1770</v>
      </c>
      <c r="W399" s="3" t="s">
        <v>368</v>
      </c>
      <c r="X399" s="3" t="s">
        <v>1772</v>
      </c>
      <c r="Y399" s="3">
        <v>0</v>
      </c>
      <c r="Z399" s="4">
        <v>1609</v>
      </c>
      <c r="AA399" s="4">
        <v>1</v>
      </c>
      <c r="AB399" s="4">
        <v>718009165</v>
      </c>
      <c r="AC399" s="4">
        <v>5.6</v>
      </c>
    </row>
    <row r="400" spans="1:29" customFormat="1" x14ac:dyDescent="0.25">
      <c r="A400" s="3">
        <v>398</v>
      </c>
      <c r="B400" s="3">
        <v>4870</v>
      </c>
      <c r="C400" s="3" t="s">
        <v>542</v>
      </c>
      <c r="D400" s="3" t="s">
        <v>650</v>
      </c>
      <c r="E400" s="3" t="s">
        <v>1773</v>
      </c>
      <c r="F400" s="3">
        <v>3</v>
      </c>
      <c r="G400" s="3">
        <v>51930</v>
      </c>
      <c r="H400" s="3" t="s">
        <v>870</v>
      </c>
      <c r="I400" s="3" t="s">
        <v>357</v>
      </c>
      <c r="J400" s="3">
        <v>51929</v>
      </c>
      <c r="K400" s="3">
        <v>6609</v>
      </c>
      <c r="L400" s="3">
        <v>6609</v>
      </c>
      <c r="M400" s="3">
        <v>718021488</v>
      </c>
      <c r="N400" s="3" t="s">
        <v>1773</v>
      </c>
      <c r="O400" s="3">
        <v>0</v>
      </c>
      <c r="P400" s="3">
        <v>6609</v>
      </c>
      <c r="Q400" s="3">
        <v>6609</v>
      </c>
      <c r="R400" s="3">
        <v>718021488</v>
      </c>
      <c r="S400" s="3" t="s">
        <v>300</v>
      </c>
      <c r="T400" s="3" t="s">
        <v>1774</v>
      </c>
      <c r="U400" s="3" t="s">
        <v>303</v>
      </c>
      <c r="V400" s="3" t="s">
        <v>1774</v>
      </c>
      <c r="W400" s="3" t="s">
        <v>303</v>
      </c>
      <c r="X400" s="3"/>
      <c r="Y400" s="3">
        <v>0</v>
      </c>
      <c r="Z400" s="4">
        <v>877</v>
      </c>
      <c r="AA400" s="4">
        <v>3</v>
      </c>
      <c r="AB400" s="4">
        <v>718021488</v>
      </c>
      <c r="AC400" s="4">
        <v>5.19</v>
      </c>
    </row>
    <row r="401" spans="1:29" customFormat="1" x14ac:dyDescent="0.25">
      <c r="A401" s="3">
        <v>399</v>
      </c>
      <c r="B401" s="3">
        <v>4902</v>
      </c>
      <c r="C401" s="3" t="s">
        <v>542</v>
      </c>
      <c r="D401" s="3" t="s">
        <v>650</v>
      </c>
      <c r="E401" s="3" t="s">
        <v>1775</v>
      </c>
      <c r="F401" s="3">
        <v>1</v>
      </c>
      <c r="G401" s="3">
        <v>7159</v>
      </c>
      <c r="H401" s="3" t="s">
        <v>870</v>
      </c>
      <c r="I401" s="3" t="s">
        <v>357</v>
      </c>
      <c r="J401" s="3">
        <v>7159</v>
      </c>
      <c r="K401" s="3">
        <v>981</v>
      </c>
      <c r="L401" s="3">
        <v>981</v>
      </c>
      <c r="M401" s="3">
        <v>718002598</v>
      </c>
      <c r="N401" s="3" t="s">
        <v>1775</v>
      </c>
      <c r="O401" s="3">
        <v>0</v>
      </c>
      <c r="P401" s="3">
        <v>981</v>
      </c>
      <c r="Q401" s="3">
        <v>981</v>
      </c>
      <c r="R401" s="3">
        <v>718002598</v>
      </c>
      <c r="S401" s="3" t="s">
        <v>336</v>
      </c>
      <c r="T401" s="3" t="s">
        <v>1647</v>
      </c>
      <c r="U401" s="3" t="s">
        <v>1776</v>
      </c>
      <c r="V401" s="3" t="s">
        <v>1647</v>
      </c>
      <c r="W401" s="3" t="s">
        <v>339</v>
      </c>
      <c r="X401" s="3" t="s">
        <v>1777</v>
      </c>
      <c r="Y401" s="3">
        <v>0</v>
      </c>
      <c r="Z401" s="4">
        <v>877</v>
      </c>
      <c r="AA401" s="4">
        <v>1</v>
      </c>
      <c r="AB401" s="4">
        <v>718002598</v>
      </c>
      <c r="AC401" s="4">
        <v>0.71</v>
      </c>
    </row>
    <row r="402" spans="1:29" customFormat="1" x14ac:dyDescent="0.25">
      <c r="A402" s="3">
        <v>400</v>
      </c>
      <c r="B402" s="3">
        <v>4911</v>
      </c>
      <c r="C402" s="3" t="s">
        <v>542</v>
      </c>
      <c r="D402" s="3" t="s">
        <v>650</v>
      </c>
      <c r="E402" s="3" t="s">
        <v>1778</v>
      </c>
      <c r="F402" s="3">
        <v>1</v>
      </c>
      <c r="G402" s="3">
        <v>21442</v>
      </c>
      <c r="H402" s="3" t="s">
        <v>870</v>
      </c>
      <c r="I402" s="3" t="s">
        <v>357</v>
      </c>
      <c r="J402" s="3">
        <v>21442</v>
      </c>
      <c r="K402" s="3">
        <v>982</v>
      </c>
      <c r="L402" s="3">
        <v>982</v>
      </c>
      <c r="M402" s="3">
        <v>718002600</v>
      </c>
      <c r="N402" s="3" t="s">
        <v>1778</v>
      </c>
      <c r="O402" s="3">
        <v>0</v>
      </c>
      <c r="P402" s="3">
        <v>982</v>
      </c>
      <c r="Q402" s="3">
        <v>982</v>
      </c>
      <c r="R402" s="3">
        <v>718002600</v>
      </c>
      <c r="S402" s="3" t="s">
        <v>312</v>
      </c>
      <c r="T402" s="3" t="s">
        <v>1669</v>
      </c>
      <c r="U402" s="3" t="s">
        <v>1779</v>
      </c>
      <c r="V402" s="3" t="s">
        <v>1669</v>
      </c>
      <c r="W402" s="3" t="s">
        <v>315</v>
      </c>
      <c r="X402" s="3" t="s">
        <v>1780</v>
      </c>
      <c r="Y402" s="3">
        <v>0</v>
      </c>
      <c r="Z402" s="4">
        <v>877</v>
      </c>
      <c r="AA402" s="4">
        <v>1</v>
      </c>
      <c r="AB402" s="4">
        <v>718002600</v>
      </c>
      <c r="AC402" s="4">
        <v>2.14</v>
      </c>
    </row>
    <row r="403" spans="1:29" customFormat="1" x14ac:dyDescent="0.25">
      <c r="A403" s="3">
        <v>401</v>
      </c>
      <c r="B403" s="3">
        <v>4956</v>
      </c>
      <c r="C403" s="3" t="s">
        <v>679</v>
      </c>
      <c r="D403" s="3" t="s">
        <v>680</v>
      </c>
      <c r="E403" s="3" t="s">
        <v>1781</v>
      </c>
      <c r="F403" s="3">
        <v>1</v>
      </c>
      <c r="G403" s="3">
        <v>115849</v>
      </c>
      <c r="H403" s="3" t="s">
        <v>870</v>
      </c>
      <c r="I403" s="3" t="s">
        <v>682</v>
      </c>
      <c r="J403" s="3">
        <v>65431</v>
      </c>
      <c r="K403" s="3">
        <v>6119</v>
      </c>
      <c r="L403" s="3">
        <v>6119</v>
      </c>
      <c r="M403" s="3">
        <v>718019574</v>
      </c>
      <c r="N403" s="3" t="s">
        <v>1781</v>
      </c>
      <c r="O403" s="3">
        <v>0</v>
      </c>
      <c r="P403" s="3">
        <v>6119</v>
      </c>
      <c r="Q403" s="3">
        <v>6119</v>
      </c>
      <c r="R403" s="3">
        <v>718019574</v>
      </c>
      <c r="S403" s="3" t="s">
        <v>398</v>
      </c>
      <c r="T403" s="3" t="s">
        <v>1782</v>
      </c>
      <c r="U403" s="3" t="s">
        <v>1783</v>
      </c>
      <c r="V403" s="3" t="s">
        <v>1782</v>
      </c>
      <c r="W403" s="3" t="s">
        <v>401</v>
      </c>
      <c r="X403" s="3" t="s">
        <v>1784</v>
      </c>
      <c r="Y403" s="3">
        <v>0</v>
      </c>
      <c r="Z403" s="4">
        <v>573</v>
      </c>
      <c r="AA403" s="4">
        <v>1</v>
      </c>
      <c r="AB403" s="4">
        <v>718019574</v>
      </c>
      <c r="AC403" s="4">
        <v>11.43</v>
      </c>
    </row>
    <row r="404" spans="1:29" customFormat="1" x14ac:dyDescent="0.25">
      <c r="A404" s="3">
        <v>402</v>
      </c>
      <c r="B404" s="3">
        <v>4980</v>
      </c>
      <c r="C404" s="3" t="s">
        <v>833</v>
      </c>
      <c r="D404" s="3" t="s">
        <v>1785</v>
      </c>
      <c r="E404" s="3" t="s">
        <v>1786</v>
      </c>
      <c r="F404" s="3">
        <v>1</v>
      </c>
      <c r="G404" s="3">
        <v>26486</v>
      </c>
      <c r="H404" s="3" t="s">
        <v>870</v>
      </c>
      <c r="I404" s="3" t="s">
        <v>357</v>
      </c>
      <c r="J404" s="3">
        <v>26486</v>
      </c>
      <c r="K404" s="3">
        <v>6473</v>
      </c>
      <c r="L404" s="3">
        <v>6473</v>
      </c>
      <c r="M404" s="3">
        <v>718020936</v>
      </c>
      <c r="N404" s="3" t="s">
        <v>1786</v>
      </c>
      <c r="O404" s="3">
        <v>0</v>
      </c>
      <c r="P404" s="3">
        <v>6473</v>
      </c>
      <c r="Q404" s="3">
        <v>6473</v>
      </c>
      <c r="R404" s="3">
        <v>718020936</v>
      </c>
      <c r="S404" s="3" t="s">
        <v>330</v>
      </c>
      <c r="T404" s="3" t="s">
        <v>1787</v>
      </c>
      <c r="U404" s="3" t="s">
        <v>1788</v>
      </c>
      <c r="V404" s="3" t="s">
        <v>1787</v>
      </c>
      <c r="W404" s="3" t="s">
        <v>333</v>
      </c>
      <c r="X404" s="3" t="s">
        <v>1039</v>
      </c>
      <c r="Y404" s="3">
        <v>0</v>
      </c>
      <c r="Z404" s="4">
        <v>1655</v>
      </c>
      <c r="AA404" s="4">
        <v>1</v>
      </c>
      <c r="AB404" s="4">
        <v>718020936</v>
      </c>
      <c r="AC404" s="4">
        <v>2.67</v>
      </c>
    </row>
    <row r="405" spans="1:29" customFormat="1" x14ac:dyDescent="0.25">
      <c r="A405" s="3">
        <v>403</v>
      </c>
      <c r="B405" s="3">
        <v>4989</v>
      </c>
      <c r="C405" s="3" t="s">
        <v>354</v>
      </c>
      <c r="D405" s="3" t="s">
        <v>355</v>
      </c>
      <c r="E405" s="3" t="s">
        <v>1789</v>
      </c>
      <c r="F405" s="3">
        <v>1</v>
      </c>
      <c r="G405" s="3">
        <v>38668</v>
      </c>
      <c r="H405" s="3" t="s">
        <v>870</v>
      </c>
      <c r="I405" s="3" t="s">
        <v>357</v>
      </c>
      <c r="J405" s="3">
        <v>38668</v>
      </c>
      <c r="K405" s="3">
        <v>7002</v>
      </c>
      <c r="L405" s="3">
        <v>7002</v>
      </c>
      <c r="M405" s="3">
        <v>718022498</v>
      </c>
      <c r="N405" s="3" t="s">
        <v>1789</v>
      </c>
      <c r="O405" s="3">
        <v>0</v>
      </c>
      <c r="P405" s="3">
        <v>7002</v>
      </c>
      <c r="Q405" s="3">
        <v>7002</v>
      </c>
      <c r="R405" s="3">
        <v>718022498</v>
      </c>
      <c r="S405" s="3" t="s">
        <v>365</v>
      </c>
      <c r="T405" s="3" t="s">
        <v>1790</v>
      </c>
      <c r="U405" s="3" t="s">
        <v>1791</v>
      </c>
      <c r="V405" s="3" t="s">
        <v>1790</v>
      </c>
      <c r="W405" s="3" t="s">
        <v>368</v>
      </c>
      <c r="X405" s="3" t="s">
        <v>1792</v>
      </c>
      <c r="Y405" s="3">
        <v>0</v>
      </c>
      <c r="Z405" s="4">
        <v>1292</v>
      </c>
      <c r="AA405" s="4">
        <v>1</v>
      </c>
      <c r="AB405" s="4">
        <v>718022498</v>
      </c>
      <c r="AC405" s="4">
        <v>3.88</v>
      </c>
    </row>
    <row r="406" spans="1:29" customFormat="1" x14ac:dyDescent="0.25">
      <c r="A406" s="3">
        <v>404</v>
      </c>
      <c r="B406" s="3">
        <v>4991</v>
      </c>
      <c r="C406" s="3" t="s">
        <v>354</v>
      </c>
      <c r="D406" s="3" t="s">
        <v>355</v>
      </c>
      <c r="E406" s="3" t="s">
        <v>1793</v>
      </c>
      <c r="F406" s="3">
        <v>1</v>
      </c>
      <c r="G406" s="3">
        <v>31896</v>
      </c>
      <c r="H406" s="3" t="s">
        <v>870</v>
      </c>
      <c r="I406" s="3" t="s">
        <v>357</v>
      </c>
      <c r="J406" s="3">
        <v>31897</v>
      </c>
      <c r="K406" s="3">
        <v>4681</v>
      </c>
      <c r="L406" s="3">
        <v>4681</v>
      </c>
      <c r="M406" s="3">
        <v>718011895</v>
      </c>
      <c r="N406" s="3" t="s">
        <v>1793</v>
      </c>
      <c r="O406" s="3">
        <v>0</v>
      </c>
      <c r="P406" s="3">
        <v>4681</v>
      </c>
      <c r="Q406" s="3">
        <v>4681</v>
      </c>
      <c r="R406" s="3">
        <v>718011895</v>
      </c>
      <c r="S406" s="3" t="s">
        <v>306</v>
      </c>
      <c r="T406" s="3" t="s">
        <v>1794</v>
      </c>
      <c r="U406" s="3" t="s">
        <v>1795</v>
      </c>
      <c r="V406" s="3" t="s">
        <v>1794</v>
      </c>
      <c r="W406" s="3" t="s">
        <v>309</v>
      </c>
      <c r="X406" s="3" t="s">
        <v>1796</v>
      </c>
      <c r="Y406" s="3">
        <v>0</v>
      </c>
      <c r="Z406" s="4">
        <v>1292</v>
      </c>
      <c r="AA406" s="4">
        <v>1</v>
      </c>
      <c r="AB406" s="4">
        <v>718011895</v>
      </c>
      <c r="AC406" s="4">
        <v>3.19</v>
      </c>
    </row>
    <row r="407" spans="1:29" customFormat="1" x14ac:dyDescent="0.25">
      <c r="A407" s="3">
        <v>405</v>
      </c>
      <c r="B407" s="3">
        <v>4996</v>
      </c>
      <c r="C407" s="3" t="s">
        <v>295</v>
      </c>
      <c r="D407" s="3" t="s">
        <v>324</v>
      </c>
      <c r="E407" s="3" t="s">
        <v>1797</v>
      </c>
      <c r="F407" s="3">
        <v>1</v>
      </c>
      <c r="G407" s="3">
        <v>6126</v>
      </c>
      <c r="H407" s="3" t="s">
        <v>870</v>
      </c>
      <c r="I407" s="3" t="s">
        <v>299</v>
      </c>
      <c r="J407" s="3">
        <v>6126</v>
      </c>
      <c r="K407" s="3">
        <v>4740</v>
      </c>
      <c r="L407" s="3">
        <v>4740</v>
      </c>
      <c r="M407" s="3">
        <v>718012039</v>
      </c>
      <c r="N407" s="3" t="s">
        <v>1797</v>
      </c>
      <c r="O407" s="3">
        <v>0</v>
      </c>
      <c r="P407" s="3">
        <v>4740</v>
      </c>
      <c r="Q407" s="3">
        <v>4740</v>
      </c>
      <c r="R407" s="3">
        <v>718012039</v>
      </c>
      <c r="S407" s="3" t="s">
        <v>640</v>
      </c>
      <c r="T407" s="3" t="s">
        <v>940</v>
      </c>
      <c r="U407" s="3" t="s">
        <v>1798</v>
      </c>
      <c r="V407" s="3" t="s">
        <v>940</v>
      </c>
      <c r="W407" s="3" t="s">
        <v>642</v>
      </c>
      <c r="X407" s="3" t="s">
        <v>1212</v>
      </c>
      <c r="Y407" s="3">
        <v>0</v>
      </c>
      <c r="Z407" s="4">
        <v>407</v>
      </c>
      <c r="AA407" s="4">
        <v>1</v>
      </c>
      <c r="AB407" s="4">
        <v>718012039</v>
      </c>
      <c r="AC407" s="4">
        <v>0.62</v>
      </c>
    </row>
    <row r="408" spans="1:29" customFormat="1" x14ac:dyDescent="0.25">
      <c r="A408" s="3">
        <v>406</v>
      </c>
      <c r="B408" s="3">
        <v>4999</v>
      </c>
      <c r="C408" s="3" t="s">
        <v>1350</v>
      </c>
      <c r="D408" s="3" t="s">
        <v>1351</v>
      </c>
      <c r="E408" s="3" t="s">
        <v>1799</v>
      </c>
      <c r="F408" s="3">
        <v>2</v>
      </c>
      <c r="G408" s="3">
        <v>4316</v>
      </c>
      <c r="H408" s="3" t="s">
        <v>870</v>
      </c>
      <c r="I408" s="3" t="s">
        <v>465</v>
      </c>
      <c r="J408" s="3">
        <v>4316</v>
      </c>
      <c r="K408" s="3">
        <v>5289</v>
      </c>
      <c r="L408" s="3">
        <v>5289</v>
      </c>
      <c r="M408" s="3">
        <v>718015633</v>
      </c>
      <c r="N408" s="3" t="s">
        <v>1799</v>
      </c>
      <c r="O408" s="3">
        <v>0</v>
      </c>
      <c r="P408" s="3">
        <v>5289</v>
      </c>
      <c r="Q408" s="3">
        <v>5289</v>
      </c>
      <c r="R408" s="3">
        <v>718015633</v>
      </c>
      <c r="S408" s="3" t="s">
        <v>330</v>
      </c>
      <c r="T408" s="3" t="s">
        <v>1800</v>
      </c>
      <c r="U408" s="3" t="s">
        <v>333</v>
      </c>
      <c r="V408" s="3" t="s">
        <v>1800</v>
      </c>
      <c r="W408" s="3" t="s">
        <v>333</v>
      </c>
      <c r="X408" s="3"/>
      <c r="Y408" s="3">
        <v>0</v>
      </c>
      <c r="Z408" s="4">
        <v>850</v>
      </c>
      <c r="AA408" s="4">
        <v>2</v>
      </c>
      <c r="AB408" s="4">
        <v>718015633</v>
      </c>
      <c r="AC408" s="4">
        <v>0.46</v>
      </c>
    </row>
    <row r="409" spans="1:29" customFormat="1" x14ac:dyDescent="0.25">
      <c r="A409" s="3">
        <v>407</v>
      </c>
      <c r="B409" s="3">
        <v>5019</v>
      </c>
      <c r="C409" s="3" t="s">
        <v>703</v>
      </c>
      <c r="D409" s="3" t="s">
        <v>704</v>
      </c>
      <c r="E409" s="3" t="s">
        <v>1801</v>
      </c>
      <c r="F409" s="3">
        <v>1</v>
      </c>
      <c r="G409" s="3">
        <v>8459</v>
      </c>
      <c r="H409" s="3" t="s">
        <v>870</v>
      </c>
      <c r="I409" s="3" t="s">
        <v>357</v>
      </c>
      <c r="J409" s="3">
        <v>8459</v>
      </c>
      <c r="K409" s="3">
        <v>3575</v>
      </c>
      <c r="L409" s="3">
        <v>3575</v>
      </c>
      <c r="M409" s="3">
        <v>718009157</v>
      </c>
      <c r="N409" s="3" t="s">
        <v>1801</v>
      </c>
      <c r="O409" s="3">
        <v>0</v>
      </c>
      <c r="P409" s="3">
        <v>3575</v>
      </c>
      <c r="Q409" s="3">
        <v>3575</v>
      </c>
      <c r="R409" s="3">
        <v>718009157</v>
      </c>
      <c r="S409" s="3" t="s">
        <v>306</v>
      </c>
      <c r="T409" s="3" t="s">
        <v>1802</v>
      </c>
      <c r="U409" s="3" t="s">
        <v>1803</v>
      </c>
      <c r="V409" s="3" t="s">
        <v>1802</v>
      </c>
      <c r="W409" s="3" t="s">
        <v>309</v>
      </c>
      <c r="X409" s="3" t="s">
        <v>1804</v>
      </c>
      <c r="Y409" s="3">
        <v>0</v>
      </c>
      <c r="Z409" s="4">
        <v>1609</v>
      </c>
      <c r="AA409" s="4">
        <v>1</v>
      </c>
      <c r="AB409" s="4">
        <v>718009157</v>
      </c>
      <c r="AC409" s="4">
        <v>0.85</v>
      </c>
    </row>
    <row r="410" spans="1:29" customFormat="1" x14ac:dyDescent="0.25">
      <c r="A410" s="3">
        <v>408</v>
      </c>
      <c r="B410" s="3">
        <v>5025</v>
      </c>
      <c r="C410" s="3" t="s">
        <v>679</v>
      </c>
      <c r="D410" s="3" t="s">
        <v>1747</v>
      </c>
      <c r="E410" s="3" t="s">
        <v>1805</v>
      </c>
      <c r="F410" s="3">
        <v>1</v>
      </c>
      <c r="G410" s="3">
        <v>156718</v>
      </c>
      <c r="H410" s="3" t="s">
        <v>870</v>
      </c>
      <c r="I410" s="3" t="s">
        <v>357</v>
      </c>
      <c r="J410" s="3">
        <v>109634</v>
      </c>
      <c r="K410" s="3">
        <v>1107</v>
      </c>
      <c r="L410" s="3">
        <v>1107</v>
      </c>
      <c r="M410" s="3">
        <v>718002901</v>
      </c>
      <c r="N410" s="3" t="s">
        <v>1805</v>
      </c>
      <c r="O410" s="3">
        <v>0</v>
      </c>
      <c r="P410" s="3">
        <v>1107</v>
      </c>
      <c r="Q410" s="3">
        <v>1107</v>
      </c>
      <c r="R410" s="3">
        <v>718002901</v>
      </c>
      <c r="S410" s="3" t="s">
        <v>392</v>
      </c>
      <c r="T410" s="3" t="s">
        <v>1806</v>
      </c>
      <c r="U410" s="3" t="s">
        <v>1807</v>
      </c>
      <c r="V410" s="3" t="s">
        <v>1806</v>
      </c>
      <c r="W410" s="3" t="s">
        <v>395</v>
      </c>
      <c r="X410" s="3" t="s">
        <v>1808</v>
      </c>
      <c r="Y410" s="3">
        <v>0</v>
      </c>
      <c r="Z410" s="4">
        <v>593</v>
      </c>
      <c r="AA410" s="4">
        <v>1</v>
      </c>
      <c r="AB410" s="4">
        <v>718002901</v>
      </c>
      <c r="AC410" s="4">
        <v>15.55</v>
      </c>
    </row>
    <row r="411" spans="1:29" customFormat="1" x14ac:dyDescent="0.25">
      <c r="A411" s="3">
        <v>409</v>
      </c>
      <c r="B411" s="3">
        <v>5044</v>
      </c>
      <c r="C411" s="3" t="s">
        <v>542</v>
      </c>
      <c r="D411" s="3" t="s">
        <v>657</v>
      </c>
      <c r="E411" s="3" t="s">
        <v>1809</v>
      </c>
      <c r="F411" s="3">
        <v>1</v>
      </c>
      <c r="G411" s="3">
        <v>16985</v>
      </c>
      <c r="H411" s="3" t="s">
        <v>870</v>
      </c>
      <c r="I411" s="3" t="s">
        <v>646</v>
      </c>
      <c r="J411" s="3">
        <v>16985</v>
      </c>
      <c r="K411" s="3">
        <v>945</v>
      </c>
      <c r="L411" s="3">
        <v>945</v>
      </c>
      <c r="M411" s="3">
        <v>718002515</v>
      </c>
      <c r="N411" s="3" t="s">
        <v>1809</v>
      </c>
      <c r="O411" s="3">
        <v>0</v>
      </c>
      <c r="P411" s="3">
        <v>945</v>
      </c>
      <c r="Q411" s="3">
        <v>945</v>
      </c>
      <c r="R411" s="3">
        <v>718002515</v>
      </c>
      <c r="S411" s="3" t="s">
        <v>300</v>
      </c>
      <c r="T411" s="3" t="s">
        <v>1313</v>
      </c>
      <c r="U411" s="3" t="s">
        <v>1810</v>
      </c>
      <c r="V411" s="3" t="s">
        <v>1313</v>
      </c>
      <c r="W411" s="3" t="s">
        <v>303</v>
      </c>
      <c r="X411" s="3" t="s">
        <v>1811</v>
      </c>
      <c r="Y411" s="3">
        <v>0</v>
      </c>
      <c r="Z411" s="4">
        <v>889</v>
      </c>
      <c r="AA411" s="4">
        <v>1</v>
      </c>
      <c r="AB411" s="4">
        <v>718002515</v>
      </c>
      <c r="AC411" s="4">
        <v>1.7</v>
      </c>
    </row>
    <row r="412" spans="1:29" customFormat="1" x14ac:dyDescent="0.25">
      <c r="A412" s="3">
        <v>410</v>
      </c>
      <c r="B412" s="3">
        <v>5052</v>
      </c>
      <c r="C412" s="3" t="s">
        <v>542</v>
      </c>
      <c r="D412" s="3" t="s">
        <v>657</v>
      </c>
      <c r="E412" s="3" t="s">
        <v>1812</v>
      </c>
      <c r="F412" s="3">
        <v>1</v>
      </c>
      <c r="G412" s="3">
        <v>25160</v>
      </c>
      <c r="H412" s="3" t="s">
        <v>870</v>
      </c>
      <c r="I412" s="3" t="s">
        <v>646</v>
      </c>
      <c r="J412" s="3">
        <v>25160</v>
      </c>
      <c r="K412" s="3">
        <v>944</v>
      </c>
      <c r="L412" s="3">
        <v>944</v>
      </c>
      <c r="M412" s="3">
        <v>718002513</v>
      </c>
      <c r="N412" s="3" t="s">
        <v>1812</v>
      </c>
      <c r="O412" s="3">
        <v>0</v>
      </c>
      <c r="P412" s="3">
        <v>944</v>
      </c>
      <c r="Q412" s="3">
        <v>944</v>
      </c>
      <c r="R412" s="3">
        <v>718002513</v>
      </c>
      <c r="S412" s="3" t="s">
        <v>306</v>
      </c>
      <c r="T412" s="3" t="s">
        <v>585</v>
      </c>
      <c r="U412" s="3" t="s">
        <v>1813</v>
      </c>
      <c r="V412" s="3" t="s">
        <v>585</v>
      </c>
      <c r="W412" s="3" t="s">
        <v>309</v>
      </c>
      <c r="X412" s="3" t="s">
        <v>1814</v>
      </c>
      <c r="Y412" s="3">
        <v>0</v>
      </c>
      <c r="Z412" s="4">
        <v>889</v>
      </c>
      <c r="AA412" s="4">
        <v>1</v>
      </c>
      <c r="AB412" s="4">
        <v>718002513</v>
      </c>
      <c r="AC412" s="4">
        <v>2.34</v>
      </c>
    </row>
    <row r="413" spans="1:29" customFormat="1" x14ac:dyDescent="0.25">
      <c r="A413" s="3">
        <v>411</v>
      </c>
      <c r="B413" s="3">
        <v>5071</v>
      </c>
      <c r="C413" s="3" t="s">
        <v>1815</v>
      </c>
      <c r="D413" s="3" t="s">
        <v>1816</v>
      </c>
      <c r="E413" s="3" t="s">
        <v>1817</v>
      </c>
      <c r="F413" s="3">
        <v>1</v>
      </c>
      <c r="G413" s="3">
        <v>8100</v>
      </c>
      <c r="H413" s="3" t="s">
        <v>870</v>
      </c>
      <c r="I413" s="3" t="s">
        <v>357</v>
      </c>
      <c r="J413" s="3">
        <v>8100</v>
      </c>
      <c r="K413" s="3">
        <v>980</v>
      </c>
      <c r="L413" s="3">
        <v>980</v>
      </c>
      <c r="M413" s="3">
        <v>718002596</v>
      </c>
      <c r="N413" s="3" t="s">
        <v>1817</v>
      </c>
      <c r="O413" s="3">
        <v>0</v>
      </c>
      <c r="P413" s="3">
        <v>980</v>
      </c>
      <c r="Q413" s="3">
        <v>980</v>
      </c>
      <c r="R413" s="3">
        <v>718002596</v>
      </c>
      <c r="S413" s="3" t="s">
        <v>392</v>
      </c>
      <c r="T413" s="3" t="s">
        <v>1067</v>
      </c>
      <c r="U413" s="3" t="s">
        <v>1818</v>
      </c>
      <c r="V413" s="3" t="s">
        <v>1067</v>
      </c>
      <c r="W413" s="3" t="s">
        <v>395</v>
      </c>
      <c r="X413" s="3" t="s">
        <v>1819</v>
      </c>
      <c r="Y413" s="3">
        <v>0</v>
      </c>
      <c r="Z413" s="4">
        <v>818</v>
      </c>
      <c r="AA413" s="4">
        <v>1</v>
      </c>
      <c r="AB413" s="4">
        <v>718002596</v>
      </c>
      <c r="AC413" s="4">
        <v>0.76</v>
      </c>
    </row>
    <row r="414" spans="1:29" customFormat="1" x14ac:dyDescent="0.25">
      <c r="A414" s="3">
        <v>412</v>
      </c>
      <c r="B414" s="3">
        <v>5074</v>
      </c>
      <c r="C414" s="3" t="s">
        <v>542</v>
      </c>
      <c r="D414" s="3" t="s">
        <v>644</v>
      </c>
      <c r="E414" s="3" t="s">
        <v>1820</v>
      </c>
      <c r="F414" s="3">
        <v>1</v>
      </c>
      <c r="G414" s="3">
        <v>34778</v>
      </c>
      <c r="H414" s="3" t="s">
        <v>870</v>
      </c>
      <c r="I414" s="3" t="s">
        <v>646</v>
      </c>
      <c r="J414" s="3">
        <v>19128</v>
      </c>
      <c r="K414" s="3">
        <v>932</v>
      </c>
      <c r="L414" s="3">
        <v>932</v>
      </c>
      <c r="M414" s="3">
        <v>718002488</v>
      </c>
      <c r="N414" s="3" t="s">
        <v>1820</v>
      </c>
      <c r="O414" s="3">
        <v>0</v>
      </c>
      <c r="P414" s="3">
        <v>932</v>
      </c>
      <c r="Q414" s="3">
        <v>932</v>
      </c>
      <c r="R414" s="3">
        <v>718002488</v>
      </c>
      <c r="S414" s="3" t="s">
        <v>336</v>
      </c>
      <c r="T414" s="3" t="s">
        <v>1821</v>
      </c>
      <c r="U414" s="3" t="s">
        <v>1822</v>
      </c>
      <c r="V414" s="3" t="s">
        <v>1821</v>
      </c>
      <c r="W414" s="3" t="s">
        <v>339</v>
      </c>
      <c r="X414" s="3" t="s">
        <v>1823</v>
      </c>
      <c r="Y414" s="3">
        <v>0</v>
      </c>
      <c r="Z414" s="4">
        <v>888</v>
      </c>
      <c r="AA414" s="4">
        <v>1</v>
      </c>
      <c r="AB414" s="4">
        <v>718002488</v>
      </c>
      <c r="AC414" s="4">
        <v>3.51</v>
      </c>
    </row>
    <row r="415" spans="1:29" customFormat="1" x14ac:dyDescent="0.25">
      <c r="A415" s="3">
        <v>413</v>
      </c>
      <c r="B415" s="3">
        <v>5083</v>
      </c>
      <c r="C415" s="3" t="s">
        <v>542</v>
      </c>
      <c r="D415" s="3" t="s">
        <v>657</v>
      </c>
      <c r="E415" s="3" t="s">
        <v>1824</v>
      </c>
      <c r="F415" s="3">
        <v>1</v>
      </c>
      <c r="G415" s="3">
        <v>26919</v>
      </c>
      <c r="H415" s="3" t="s">
        <v>870</v>
      </c>
      <c r="I415" s="3" t="s">
        <v>646</v>
      </c>
      <c r="J415" s="3">
        <v>26919</v>
      </c>
      <c r="K415" s="3">
        <v>943</v>
      </c>
      <c r="L415" s="3">
        <v>943</v>
      </c>
      <c r="M415" s="3">
        <v>718002511</v>
      </c>
      <c r="N415" s="3" t="s">
        <v>1824</v>
      </c>
      <c r="O415" s="3">
        <v>0</v>
      </c>
      <c r="P415" s="3">
        <v>943</v>
      </c>
      <c r="Q415" s="3">
        <v>943</v>
      </c>
      <c r="R415" s="3">
        <v>718002511</v>
      </c>
      <c r="S415" s="3" t="s">
        <v>330</v>
      </c>
      <c r="T415" s="3" t="s">
        <v>1622</v>
      </c>
      <c r="U415" s="3" t="s">
        <v>1825</v>
      </c>
      <c r="V415" s="3" t="s">
        <v>1622</v>
      </c>
      <c r="W415" s="3" t="s">
        <v>333</v>
      </c>
      <c r="X415" s="3" t="s">
        <v>1826</v>
      </c>
      <c r="Y415" s="3">
        <v>0</v>
      </c>
      <c r="Z415" s="4">
        <v>889</v>
      </c>
      <c r="AA415" s="4">
        <v>1</v>
      </c>
      <c r="AB415" s="4">
        <v>718002511</v>
      </c>
      <c r="AC415" s="4">
        <v>2.69</v>
      </c>
    </row>
    <row r="416" spans="1:29" customFormat="1" x14ac:dyDescent="0.25">
      <c r="A416" s="3">
        <v>414</v>
      </c>
      <c r="B416" s="3">
        <v>5091</v>
      </c>
      <c r="C416" s="3" t="s">
        <v>703</v>
      </c>
      <c r="D416" s="3" t="s">
        <v>704</v>
      </c>
      <c r="E416" s="3" t="s">
        <v>1827</v>
      </c>
      <c r="F416" s="3">
        <v>1</v>
      </c>
      <c r="G416" s="3">
        <v>41960</v>
      </c>
      <c r="H416" s="3" t="s">
        <v>870</v>
      </c>
      <c r="I416" s="3" t="s">
        <v>357</v>
      </c>
      <c r="J416" s="3">
        <v>41960</v>
      </c>
      <c r="K416" s="3">
        <v>3576</v>
      </c>
      <c r="L416" s="3">
        <v>3576</v>
      </c>
      <c r="M416" s="3">
        <v>718009159</v>
      </c>
      <c r="N416" s="3" t="s">
        <v>1827</v>
      </c>
      <c r="O416" s="3">
        <v>0</v>
      </c>
      <c r="P416" s="3">
        <v>3576</v>
      </c>
      <c r="Q416" s="3">
        <v>3576</v>
      </c>
      <c r="R416" s="3">
        <v>718009159</v>
      </c>
      <c r="S416" s="3" t="s">
        <v>300</v>
      </c>
      <c r="T416" s="3" t="s">
        <v>1828</v>
      </c>
      <c r="U416" s="3" t="s">
        <v>1829</v>
      </c>
      <c r="V416" s="3" t="s">
        <v>1828</v>
      </c>
      <c r="W416" s="3" t="s">
        <v>303</v>
      </c>
      <c r="X416" s="3" t="s">
        <v>1539</v>
      </c>
      <c r="Y416" s="3">
        <v>0</v>
      </c>
      <c r="Z416" s="4">
        <v>1609</v>
      </c>
      <c r="AA416" s="4">
        <v>1</v>
      </c>
      <c r="AB416" s="4">
        <v>718009159</v>
      </c>
      <c r="AC416" s="4">
        <v>4.01</v>
      </c>
    </row>
    <row r="417" spans="1:29" customFormat="1" x14ac:dyDescent="0.25">
      <c r="A417" s="3">
        <v>415</v>
      </c>
      <c r="B417" s="3">
        <v>5169</v>
      </c>
      <c r="C417" s="3" t="s">
        <v>671</v>
      </c>
      <c r="D417" s="3" t="s">
        <v>672</v>
      </c>
      <c r="E417" s="3" t="s">
        <v>1830</v>
      </c>
      <c r="F417" s="3">
        <v>1</v>
      </c>
      <c r="G417" s="3">
        <v>7078</v>
      </c>
      <c r="H417" s="3" t="s">
        <v>870</v>
      </c>
      <c r="I417" s="3" t="s">
        <v>357</v>
      </c>
      <c r="J417" s="3">
        <v>7078</v>
      </c>
      <c r="K417" s="3">
        <v>4069</v>
      </c>
      <c r="L417" s="3">
        <v>4069</v>
      </c>
      <c r="M417" s="3">
        <v>718010383</v>
      </c>
      <c r="N417" s="3" t="s">
        <v>1830</v>
      </c>
      <c r="O417" s="3">
        <v>0</v>
      </c>
      <c r="P417" s="3">
        <v>4069</v>
      </c>
      <c r="Q417" s="3">
        <v>4069</v>
      </c>
      <c r="R417" s="3">
        <v>718010383</v>
      </c>
      <c r="S417" s="3" t="s">
        <v>764</v>
      </c>
      <c r="T417" s="3" t="s">
        <v>1419</v>
      </c>
      <c r="U417" s="3" t="s">
        <v>1831</v>
      </c>
      <c r="V417" s="3" t="s">
        <v>1419</v>
      </c>
      <c r="W417" s="3" t="s">
        <v>767</v>
      </c>
      <c r="X417" s="3" t="s">
        <v>1832</v>
      </c>
      <c r="Y417" s="3">
        <v>0</v>
      </c>
      <c r="Z417" s="4">
        <v>1882</v>
      </c>
      <c r="AA417" s="4">
        <v>1</v>
      </c>
      <c r="AB417" s="4">
        <v>718010383</v>
      </c>
      <c r="AC417" s="4">
        <v>0.79</v>
      </c>
    </row>
    <row r="418" spans="1:29" customFormat="1" x14ac:dyDescent="0.25">
      <c r="A418" s="3">
        <v>416</v>
      </c>
      <c r="B418" s="3">
        <v>5179</v>
      </c>
      <c r="C418" s="3" t="s">
        <v>739</v>
      </c>
      <c r="D418" s="3" t="s">
        <v>740</v>
      </c>
      <c r="E418" s="3" t="s">
        <v>1833</v>
      </c>
      <c r="F418" s="3">
        <v>1</v>
      </c>
      <c r="G418" s="3">
        <v>7644</v>
      </c>
      <c r="H418" s="3" t="s">
        <v>870</v>
      </c>
      <c r="I418" s="3" t="s">
        <v>357</v>
      </c>
      <c r="J418" s="3">
        <v>4296</v>
      </c>
      <c r="K418" s="3">
        <v>2976</v>
      </c>
      <c r="L418" s="3">
        <v>2976</v>
      </c>
      <c r="M418" s="3">
        <v>718007628</v>
      </c>
      <c r="N418" s="3" t="s">
        <v>1833</v>
      </c>
      <c r="O418" s="3">
        <v>0</v>
      </c>
      <c r="P418" s="3">
        <v>2976</v>
      </c>
      <c r="Q418" s="3">
        <v>2976</v>
      </c>
      <c r="R418" s="3">
        <v>718007628</v>
      </c>
      <c r="S418" s="3" t="s">
        <v>1018</v>
      </c>
      <c r="T418" s="3" t="s">
        <v>1051</v>
      </c>
      <c r="U418" s="3" t="s">
        <v>1834</v>
      </c>
      <c r="V418" s="3" t="s">
        <v>1051</v>
      </c>
      <c r="W418" s="3" t="s">
        <v>1021</v>
      </c>
      <c r="X418" s="3" t="s">
        <v>1835</v>
      </c>
      <c r="Y418" s="3">
        <v>0</v>
      </c>
      <c r="Z418" s="4">
        <v>1641</v>
      </c>
      <c r="AA418" s="4">
        <v>1</v>
      </c>
      <c r="AB418" s="4">
        <v>718007628</v>
      </c>
      <c r="AC418" s="4">
        <v>0.75</v>
      </c>
    </row>
    <row r="419" spans="1:29" customFormat="1" x14ac:dyDescent="0.25">
      <c r="A419" s="3">
        <v>417</v>
      </c>
      <c r="B419" s="3">
        <v>5195</v>
      </c>
      <c r="C419" s="3" t="s">
        <v>739</v>
      </c>
      <c r="D419" s="3" t="s">
        <v>758</v>
      </c>
      <c r="E419" s="3" t="s">
        <v>1836</v>
      </c>
      <c r="F419" s="3">
        <v>1</v>
      </c>
      <c r="G419" s="3">
        <v>5841</v>
      </c>
      <c r="H419" s="3" t="s">
        <v>870</v>
      </c>
      <c r="I419" s="3" t="s">
        <v>357</v>
      </c>
      <c r="J419" s="3">
        <v>5841</v>
      </c>
      <c r="K419" s="3">
        <v>2952</v>
      </c>
      <c r="L419" s="3">
        <v>2952</v>
      </c>
      <c r="M419" s="3">
        <v>718007577</v>
      </c>
      <c r="N419" s="3" t="s">
        <v>1836</v>
      </c>
      <c r="O419" s="3">
        <v>0</v>
      </c>
      <c r="P419" s="3">
        <v>2952</v>
      </c>
      <c r="Q419" s="3">
        <v>2952</v>
      </c>
      <c r="R419" s="3">
        <v>718007577</v>
      </c>
      <c r="S419" s="3" t="s">
        <v>406</v>
      </c>
      <c r="T419" s="3" t="s">
        <v>871</v>
      </c>
      <c r="U419" s="3" t="s">
        <v>1837</v>
      </c>
      <c r="V419" s="3" t="s">
        <v>871</v>
      </c>
      <c r="W419" s="3" t="s">
        <v>409</v>
      </c>
      <c r="X419" s="3" t="s">
        <v>1838</v>
      </c>
      <c r="Y419" s="3">
        <v>0</v>
      </c>
      <c r="Z419" s="4">
        <v>1636</v>
      </c>
      <c r="AA419" s="4">
        <v>1</v>
      </c>
      <c r="AB419" s="4">
        <v>718007577</v>
      </c>
      <c r="AC419" s="4">
        <v>0.57999999999999996</v>
      </c>
    </row>
    <row r="420" spans="1:29" customFormat="1" x14ac:dyDescent="0.25">
      <c r="A420" s="3">
        <v>418</v>
      </c>
      <c r="B420" s="3">
        <v>5196</v>
      </c>
      <c r="C420" s="3" t="s">
        <v>715</v>
      </c>
      <c r="D420" s="3" t="s">
        <v>749</v>
      </c>
      <c r="E420" s="3" t="s">
        <v>1839</v>
      </c>
      <c r="F420" s="3">
        <v>1</v>
      </c>
      <c r="G420" s="3">
        <v>20029</v>
      </c>
      <c r="H420" s="3" t="s">
        <v>870</v>
      </c>
      <c r="I420" s="3" t="s">
        <v>454</v>
      </c>
      <c r="J420" s="3">
        <v>20029</v>
      </c>
      <c r="K420" s="3">
        <v>494</v>
      </c>
      <c r="L420" s="3">
        <v>494</v>
      </c>
      <c r="M420" s="3">
        <v>718001385</v>
      </c>
      <c r="N420" s="3" t="s">
        <v>1839</v>
      </c>
      <c r="O420" s="3">
        <v>0</v>
      </c>
      <c r="P420" s="3">
        <v>494</v>
      </c>
      <c r="Q420" s="3">
        <v>494</v>
      </c>
      <c r="R420" s="3">
        <v>718001385</v>
      </c>
      <c r="S420" s="3" t="s">
        <v>1008</v>
      </c>
      <c r="T420" s="3" t="s">
        <v>1840</v>
      </c>
      <c r="U420" s="3" t="s">
        <v>1841</v>
      </c>
      <c r="V420" s="3" t="s">
        <v>1840</v>
      </c>
      <c r="W420" s="3" t="s">
        <v>1011</v>
      </c>
      <c r="X420" s="3" t="s">
        <v>1842</v>
      </c>
      <c r="Y420" s="3">
        <v>0</v>
      </c>
      <c r="Z420" s="4">
        <v>1461</v>
      </c>
      <c r="AA420" s="4">
        <v>1</v>
      </c>
      <c r="AB420" s="4">
        <v>718001385</v>
      </c>
      <c r="AC420" s="4">
        <v>1.9</v>
      </c>
    </row>
    <row r="421" spans="1:29" customFormat="1" x14ac:dyDescent="0.25">
      <c r="A421" s="3">
        <v>419</v>
      </c>
      <c r="B421" s="3">
        <v>5207</v>
      </c>
      <c r="C421" s="3" t="s">
        <v>715</v>
      </c>
      <c r="D421" s="3" t="s">
        <v>1843</v>
      </c>
      <c r="E421" s="3" t="s">
        <v>1844</v>
      </c>
      <c r="F421" s="3">
        <v>1</v>
      </c>
      <c r="G421" s="3">
        <v>18429</v>
      </c>
      <c r="H421" s="3" t="s">
        <v>870</v>
      </c>
      <c r="I421" s="3" t="s">
        <v>357</v>
      </c>
      <c r="J421" s="3">
        <v>18429</v>
      </c>
      <c r="K421" s="3">
        <v>6668</v>
      </c>
      <c r="L421" s="3">
        <v>6668</v>
      </c>
      <c r="M421" s="3">
        <v>718021602</v>
      </c>
      <c r="N421" s="3" t="s">
        <v>1844</v>
      </c>
      <c r="O421" s="3">
        <v>0</v>
      </c>
      <c r="P421" s="3">
        <v>6668</v>
      </c>
      <c r="Q421" s="3">
        <v>6668</v>
      </c>
      <c r="R421" s="3">
        <v>718021602</v>
      </c>
      <c r="S421" s="3" t="s">
        <v>392</v>
      </c>
      <c r="T421" s="3" t="s">
        <v>489</v>
      </c>
      <c r="U421" s="3" t="s">
        <v>1845</v>
      </c>
      <c r="V421" s="3" t="s">
        <v>489</v>
      </c>
      <c r="W421" s="3" t="s">
        <v>395</v>
      </c>
      <c r="X421" s="3" t="s">
        <v>1846</v>
      </c>
      <c r="Y421" s="3">
        <v>0</v>
      </c>
      <c r="Z421" s="4">
        <v>1456</v>
      </c>
      <c r="AA421" s="4">
        <v>1</v>
      </c>
      <c r="AB421" s="4">
        <v>718021602</v>
      </c>
      <c r="AC421" s="4">
        <v>1.74</v>
      </c>
    </row>
    <row r="422" spans="1:29" customFormat="1" x14ac:dyDescent="0.25">
      <c r="A422" s="3">
        <v>420</v>
      </c>
      <c r="B422" s="3">
        <v>5211</v>
      </c>
      <c r="C422" s="3" t="s">
        <v>679</v>
      </c>
      <c r="D422" s="3" t="s">
        <v>789</v>
      </c>
      <c r="E422" s="3" t="s">
        <v>1847</v>
      </c>
      <c r="F422" s="3">
        <v>2</v>
      </c>
      <c r="G422" s="3">
        <v>2439</v>
      </c>
      <c r="H422" s="3" t="s">
        <v>870</v>
      </c>
      <c r="I422" s="3" t="s">
        <v>777</v>
      </c>
      <c r="J422" s="3">
        <v>2439</v>
      </c>
      <c r="K422" s="3">
        <v>5115</v>
      </c>
      <c r="L422" s="3">
        <v>5115</v>
      </c>
      <c r="M422" s="3">
        <v>718014168</v>
      </c>
      <c r="N422" s="3" t="s">
        <v>1847</v>
      </c>
      <c r="O422" s="3">
        <v>0</v>
      </c>
      <c r="P422" s="3">
        <v>5115</v>
      </c>
      <c r="Q422" s="3">
        <v>5115</v>
      </c>
      <c r="R422" s="3">
        <v>718014168</v>
      </c>
      <c r="S422" s="3" t="s">
        <v>300</v>
      </c>
      <c r="T422" s="3" t="s">
        <v>1755</v>
      </c>
      <c r="U422" s="3" t="s">
        <v>303</v>
      </c>
      <c r="V422" s="3" t="s">
        <v>1755</v>
      </c>
      <c r="W422" s="3" t="s">
        <v>303</v>
      </c>
      <c r="X422" s="3"/>
      <c r="Y422" s="3">
        <v>0</v>
      </c>
      <c r="Z422" s="4">
        <v>556</v>
      </c>
      <c r="AA422" s="4">
        <v>2</v>
      </c>
      <c r="AB422" s="4">
        <v>718014168</v>
      </c>
      <c r="AC422" s="4">
        <v>0.25</v>
      </c>
    </row>
    <row r="423" spans="1:29" customFormat="1" x14ac:dyDescent="0.25">
      <c r="A423" s="3">
        <v>421</v>
      </c>
      <c r="B423" s="3">
        <v>5216</v>
      </c>
      <c r="C423" s="3" t="s">
        <v>679</v>
      </c>
      <c r="D423" s="3" t="s">
        <v>789</v>
      </c>
      <c r="E423" s="3" t="s">
        <v>1848</v>
      </c>
      <c r="F423" s="3">
        <v>1</v>
      </c>
      <c r="G423" s="3">
        <v>14947</v>
      </c>
      <c r="H423" s="3" t="s">
        <v>870</v>
      </c>
      <c r="I423" s="3" t="s">
        <v>777</v>
      </c>
      <c r="J423" s="3">
        <v>14947</v>
      </c>
      <c r="K423" s="3">
        <v>1473</v>
      </c>
      <c r="L423" s="3">
        <v>1473</v>
      </c>
      <c r="M423" s="3">
        <v>718003836</v>
      </c>
      <c r="N423" s="3" t="s">
        <v>1848</v>
      </c>
      <c r="O423" s="3">
        <v>0</v>
      </c>
      <c r="P423" s="3">
        <v>1473</v>
      </c>
      <c r="Q423" s="3">
        <v>1473</v>
      </c>
      <c r="R423" s="3">
        <v>718003836</v>
      </c>
      <c r="S423" s="3" t="s">
        <v>306</v>
      </c>
      <c r="T423" s="3" t="s">
        <v>1361</v>
      </c>
      <c r="U423" s="3" t="s">
        <v>1849</v>
      </c>
      <c r="V423" s="3" t="s">
        <v>1361</v>
      </c>
      <c r="W423" s="3" t="s">
        <v>309</v>
      </c>
      <c r="X423" s="3" t="s">
        <v>1850</v>
      </c>
      <c r="Y423" s="3">
        <v>0</v>
      </c>
      <c r="Z423" s="4">
        <v>556</v>
      </c>
      <c r="AA423" s="4">
        <v>1</v>
      </c>
      <c r="AB423" s="4">
        <v>718003836</v>
      </c>
      <c r="AC423" s="4">
        <v>1.39</v>
      </c>
    </row>
    <row r="424" spans="1:29" customFormat="1" x14ac:dyDescent="0.25">
      <c r="A424" s="3">
        <v>422</v>
      </c>
      <c r="B424" s="3">
        <v>5233</v>
      </c>
      <c r="C424" s="3" t="s">
        <v>833</v>
      </c>
      <c r="D424" s="3" t="s">
        <v>1851</v>
      </c>
      <c r="E424" s="3" t="s">
        <v>1852</v>
      </c>
      <c r="F424" s="3">
        <v>1</v>
      </c>
      <c r="G424" s="3">
        <v>71746</v>
      </c>
      <c r="H424" s="3" t="s">
        <v>870</v>
      </c>
      <c r="I424" s="3" t="s">
        <v>357</v>
      </c>
      <c r="J424" s="3">
        <v>36460</v>
      </c>
      <c r="K424" s="3">
        <v>3405</v>
      </c>
      <c r="L424" s="3">
        <v>3405</v>
      </c>
      <c r="M424" s="3">
        <v>718008744</v>
      </c>
      <c r="N424" s="3" t="s">
        <v>1852</v>
      </c>
      <c r="O424" s="3">
        <v>0</v>
      </c>
      <c r="P424" s="3">
        <v>3405</v>
      </c>
      <c r="Q424" s="3">
        <v>3405</v>
      </c>
      <c r="R424" s="3">
        <v>718008744</v>
      </c>
      <c r="S424" s="3" t="s">
        <v>392</v>
      </c>
      <c r="T424" s="3" t="s">
        <v>1853</v>
      </c>
      <c r="U424" s="3" t="s">
        <v>1854</v>
      </c>
      <c r="V424" s="3" t="s">
        <v>1853</v>
      </c>
      <c r="W424" s="3" t="s">
        <v>395</v>
      </c>
      <c r="X424" s="3" t="s">
        <v>457</v>
      </c>
      <c r="Y424" s="3">
        <v>0</v>
      </c>
      <c r="Z424" s="4">
        <v>1653</v>
      </c>
      <c r="AA424" s="4">
        <v>1</v>
      </c>
      <c r="AB424" s="4">
        <v>718008744</v>
      </c>
      <c r="AC424" s="4">
        <v>7.18</v>
      </c>
    </row>
    <row r="425" spans="1:29" customFormat="1" x14ac:dyDescent="0.25">
      <c r="A425" s="3">
        <v>423</v>
      </c>
      <c r="B425" s="3">
        <v>5248</v>
      </c>
      <c r="C425" s="3" t="s">
        <v>1815</v>
      </c>
      <c r="D425" s="3" t="s">
        <v>1816</v>
      </c>
      <c r="E425" s="3" t="s">
        <v>1855</v>
      </c>
      <c r="F425" s="3">
        <v>1</v>
      </c>
      <c r="G425" s="3">
        <v>70602</v>
      </c>
      <c r="H425" s="3" t="s">
        <v>870</v>
      </c>
      <c r="I425" s="3" t="s">
        <v>357</v>
      </c>
      <c r="J425" s="3">
        <v>70602</v>
      </c>
      <c r="K425" s="3">
        <v>979</v>
      </c>
      <c r="L425" s="3">
        <v>979</v>
      </c>
      <c r="M425" s="3">
        <v>718002594</v>
      </c>
      <c r="N425" s="3" t="s">
        <v>1855</v>
      </c>
      <c r="O425" s="3">
        <v>0</v>
      </c>
      <c r="P425" s="3">
        <v>979</v>
      </c>
      <c r="Q425" s="3">
        <v>979</v>
      </c>
      <c r="R425" s="3">
        <v>718002594</v>
      </c>
      <c r="S425" s="3" t="s">
        <v>398</v>
      </c>
      <c r="T425" s="3" t="s">
        <v>1856</v>
      </c>
      <c r="U425" s="3" t="s">
        <v>1857</v>
      </c>
      <c r="V425" s="3" t="s">
        <v>1856</v>
      </c>
      <c r="W425" s="3" t="s">
        <v>401</v>
      </c>
      <c r="X425" s="3" t="s">
        <v>1858</v>
      </c>
      <c r="Y425" s="3">
        <v>0</v>
      </c>
      <c r="Z425" s="4">
        <v>818</v>
      </c>
      <c r="AA425" s="4">
        <v>1</v>
      </c>
      <c r="AB425" s="4">
        <v>718002594</v>
      </c>
      <c r="AC425" s="4">
        <v>7.02</v>
      </c>
    </row>
    <row r="426" spans="1:29" customFormat="1" x14ac:dyDescent="0.25">
      <c r="A426" s="3">
        <v>424</v>
      </c>
      <c r="B426" s="3">
        <v>5357</v>
      </c>
      <c r="C426" s="3" t="s">
        <v>703</v>
      </c>
      <c r="D426" s="3" t="s">
        <v>704</v>
      </c>
      <c r="E426" s="3" t="s">
        <v>1859</v>
      </c>
      <c r="F426" s="3">
        <v>1</v>
      </c>
      <c r="G426" s="3">
        <v>29892</v>
      </c>
      <c r="H426" s="3" t="s">
        <v>870</v>
      </c>
      <c r="I426" s="3" t="s">
        <v>357</v>
      </c>
      <c r="J426" s="3">
        <v>29892</v>
      </c>
      <c r="K426" s="3">
        <v>3571</v>
      </c>
      <c r="L426" s="3">
        <v>3571</v>
      </c>
      <c r="M426" s="3">
        <v>718009149</v>
      </c>
      <c r="N426" s="3" t="s">
        <v>1859</v>
      </c>
      <c r="O426" s="3">
        <v>0</v>
      </c>
      <c r="P426" s="3">
        <v>3571</v>
      </c>
      <c r="Q426" s="3">
        <v>3571</v>
      </c>
      <c r="R426" s="3">
        <v>718009149</v>
      </c>
      <c r="S426" s="3" t="s">
        <v>392</v>
      </c>
      <c r="T426" s="3" t="s">
        <v>337</v>
      </c>
      <c r="U426" s="3" t="s">
        <v>1860</v>
      </c>
      <c r="V426" s="3" t="s">
        <v>337</v>
      </c>
      <c r="W426" s="3" t="s">
        <v>395</v>
      </c>
      <c r="X426" s="3" t="s">
        <v>1861</v>
      </c>
      <c r="Y426" s="3">
        <v>0</v>
      </c>
      <c r="Z426" s="4">
        <v>1609</v>
      </c>
      <c r="AA426" s="4">
        <v>1</v>
      </c>
      <c r="AB426" s="4">
        <v>718009149</v>
      </c>
      <c r="AC426" s="4">
        <v>3.02</v>
      </c>
    </row>
    <row r="427" spans="1:29" customFormat="1" x14ac:dyDescent="0.25">
      <c r="A427" s="3">
        <v>425</v>
      </c>
      <c r="B427" s="3">
        <v>5474</v>
      </c>
      <c r="C427" s="3" t="s">
        <v>661</v>
      </c>
      <c r="D427" s="3" t="s">
        <v>1862</v>
      </c>
      <c r="E427" s="3" t="s">
        <v>1863</v>
      </c>
      <c r="F427" s="3">
        <v>1</v>
      </c>
      <c r="G427" s="3">
        <v>79635</v>
      </c>
      <c r="H427" s="3" t="s">
        <v>870</v>
      </c>
      <c r="I427" s="3" t="s">
        <v>465</v>
      </c>
      <c r="J427" s="3">
        <v>40732</v>
      </c>
      <c r="K427" s="3">
        <v>519</v>
      </c>
      <c r="L427" s="3">
        <v>519</v>
      </c>
      <c r="M427" s="3">
        <v>718001456</v>
      </c>
      <c r="N427" s="3" t="s">
        <v>1863</v>
      </c>
      <c r="O427" s="3">
        <v>0</v>
      </c>
      <c r="P427" s="3">
        <v>519</v>
      </c>
      <c r="Q427" s="3">
        <v>519</v>
      </c>
      <c r="R427" s="3">
        <v>718001456</v>
      </c>
      <c r="S427" s="3" t="s">
        <v>398</v>
      </c>
      <c r="T427" s="3" t="s">
        <v>1864</v>
      </c>
      <c r="U427" s="3" t="s">
        <v>1865</v>
      </c>
      <c r="V427" s="3" t="s">
        <v>1864</v>
      </c>
      <c r="W427" s="3" t="s">
        <v>401</v>
      </c>
      <c r="X427" s="3" t="s">
        <v>702</v>
      </c>
      <c r="Y427" s="3">
        <v>0</v>
      </c>
      <c r="Z427" s="4">
        <v>1550</v>
      </c>
      <c r="AA427" s="4">
        <v>1</v>
      </c>
      <c r="AB427" s="4">
        <v>718001456</v>
      </c>
      <c r="AC427" s="4">
        <v>7.85</v>
      </c>
    </row>
    <row r="428" spans="1:29" customFormat="1" x14ac:dyDescent="0.25">
      <c r="A428" s="3">
        <v>426</v>
      </c>
      <c r="B428" s="3">
        <v>5542</v>
      </c>
      <c r="C428" s="3" t="s">
        <v>715</v>
      </c>
      <c r="D428" s="3" t="s">
        <v>716</v>
      </c>
      <c r="E428" s="3" t="s">
        <v>1866</v>
      </c>
      <c r="F428" s="3">
        <v>1</v>
      </c>
      <c r="G428" s="3">
        <v>83889</v>
      </c>
      <c r="H428" s="3" t="s">
        <v>870</v>
      </c>
      <c r="I428" s="3" t="s">
        <v>465</v>
      </c>
      <c r="J428" s="3">
        <v>83889</v>
      </c>
      <c r="K428" s="3">
        <v>514</v>
      </c>
      <c r="L428" s="3">
        <v>514</v>
      </c>
      <c r="M428" s="3">
        <v>718001445</v>
      </c>
      <c r="N428" s="3" t="s">
        <v>1866</v>
      </c>
      <c r="O428" s="3">
        <v>0</v>
      </c>
      <c r="P428" s="3">
        <v>514</v>
      </c>
      <c r="Q428" s="3">
        <v>514</v>
      </c>
      <c r="R428" s="3">
        <v>718001445</v>
      </c>
      <c r="S428" s="3" t="s">
        <v>312</v>
      </c>
      <c r="T428" s="3" t="s">
        <v>1867</v>
      </c>
      <c r="U428" s="3" t="s">
        <v>1868</v>
      </c>
      <c r="V428" s="3" t="s">
        <v>1867</v>
      </c>
      <c r="W428" s="3" t="s">
        <v>315</v>
      </c>
      <c r="X428" s="3" t="s">
        <v>1869</v>
      </c>
      <c r="Y428" s="3">
        <v>0</v>
      </c>
      <c r="Z428" s="4">
        <v>1466</v>
      </c>
      <c r="AA428" s="4">
        <v>1</v>
      </c>
      <c r="AB428" s="4">
        <v>718001445</v>
      </c>
      <c r="AC428" s="4">
        <v>8.2100000000000009</v>
      </c>
    </row>
    <row r="429" spans="1:29" customFormat="1" x14ac:dyDescent="0.25">
      <c r="A429" s="3">
        <v>427</v>
      </c>
      <c r="B429" s="3">
        <v>5545</v>
      </c>
      <c r="C429" s="3" t="s">
        <v>715</v>
      </c>
      <c r="D429" s="3" t="s">
        <v>716</v>
      </c>
      <c r="E429" s="3" t="s">
        <v>1870</v>
      </c>
      <c r="F429" s="3">
        <v>1</v>
      </c>
      <c r="G429" s="3">
        <v>62576</v>
      </c>
      <c r="H429" s="3" t="s">
        <v>870</v>
      </c>
      <c r="I429" s="3" t="s">
        <v>465</v>
      </c>
      <c r="J429" s="3">
        <v>62577</v>
      </c>
      <c r="K429" s="3">
        <v>6214</v>
      </c>
      <c r="L429" s="3">
        <v>6214</v>
      </c>
      <c r="M429" s="3">
        <v>718019987</v>
      </c>
      <c r="N429" s="3" t="s">
        <v>1870</v>
      </c>
      <c r="O429" s="3">
        <v>0</v>
      </c>
      <c r="P429" s="3">
        <v>6214</v>
      </c>
      <c r="Q429" s="3">
        <v>6214</v>
      </c>
      <c r="R429" s="3">
        <v>718019987</v>
      </c>
      <c r="S429" s="3" t="s">
        <v>336</v>
      </c>
      <c r="T429" s="3" t="s">
        <v>1871</v>
      </c>
      <c r="U429" s="3" t="s">
        <v>1872</v>
      </c>
      <c r="V429" s="3" t="s">
        <v>1871</v>
      </c>
      <c r="W429" s="3" t="s">
        <v>339</v>
      </c>
      <c r="X429" s="3" t="s">
        <v>461</v>
      </c>
      <c r="Y429" s="3">
        <v>0</v>
      </c>
      <c r="Z429" s="4">
        <v>1466</v>
      </c>
      <c r="AA429" s="4">
        <v>1</v>
      </c>
      <c r="AB429" s="4">
        <v>718019987</v>
      </c>
      <c r="AC429" s="4">
        <v>6.25</v>
      </c>
    </row>
    <row r="430" spans="1:29" customFormat="1" x14ac:dyDescent="0.25">
      <c r="A430" s="3">
        <v>428</v>
      </c>
      <c r="B430" s="3">
        <v>5603</v>
      </c>
      <c r="C430" s="3" t="s">
        <v>679</v>
      </c>
      <c r="D430" s="3" t="s">
        <v>1873</v>
      </c>
      <c r="E430" s="3" t="s">
        <v>1874</v>
      </c>
      <c r="F430" s="3">
        <v>1</v>
      </c>
      <c r="G430" s="3">
        <v>41533</v>
      </c>
      <c r="H430" s="3" t="s">
        <v>870</v>
      </c>
      <c r="I430" s="3" t="s">
        <v>465</v>
      </c>
      <c r="J430" s="3">
        <v>41533</v>
      </c>
      <c r="K430" s="3">
        <v>1732</v>
      </c>
      <c r="L430" s="3">
        <v>1732</v>
      </c>
      <c r="M430" s="3">
        <v>718004474</v>
      </c>
      <c r="N430" s="3" t="s">
        <v>1874</v>
      </c>
      <c r="O430" s="3">
        <v>0</v>
      </c>
      <c r="P430" s="3">
        <v>1732</v>
      </c>
      <c r="Q430" s="3">
        <v>1732</v>
      </c>
      <c r="R430" s="3">
        <v>718004474</v>
      </c>
      <c r="S430" s="3" t="s">
        <v>406</v>
      </c>
      <c r="T430" s="3" t="s">
        <v>1316</v>
      </c>
      <c r="U430" s="3" t="s">
        <v>1875</v>
      </c>
      <c r="V430" s="3" t="s">
        <v>1316</v>
      </c>
      <c r="W430" s="3" t="s">
        <v>409</v>
      </c>
      <c r="X430" s="3" t="s">
        <v>1876</v>
      </c>
      <c r="Y430" s="3">
        <v>0</v>
      </c>
      <c r="Z430" s="4">
        <v>588</v>
      </c>
      <c r="AA430" s="4">
        <v>1</v>
      </c>
      <c r="AB430" s="4">
        <v>718004474</v>
      </c>
      <c r="AC430" s="4">
        <v>4.0199999999999996</v>
      </c>
    </row>
    <row r="431" spans="1:29" customFormat="1" x14ac:dyDescent="0.25">
      <c r="A431" s="3">
        <v>429</v>
      </c>
      <c r="B431" s="3">
        <v>5604</v>
      </c>
      <c r="C431" s="3" t="s">
        <v>715</v>
      </c>
      <c r="D431" s="3" t="s">
        <v>716</v>
      </c>
      <c r="E431" s="3" t="s">
        <v>1877</v>
      </c>
      <c r="F431" s="3">
        <v>1</v>
      </c>
      <c r="G431" s="3">
        <v>34688</v>
      </c>
      <c r="H431" s="3" t="s">
        <v>870</v>
      </c>
      <c r="I431" s="3" t="s">
        <v>465</v>
      </c>
      <c r="J431" s="3">
        <v>34688</v>
      </c>
      <c r="K431" s="3">
        <v>513</v>
      </c>
      <c r="L431" s="3">
        <v>513</v>
      </c>
      <c r="M431" s="3">
        <v>718001443</v>
      </c>
      <c r="N431" s="3" t="s">
        <v>1877</v>
      </c>
      <c r="O431" s="3">
        <v>0</v>
      </c>
      <c r="P431" s="3">
        <v>513</v>
      </c>
      <c r="Q431" s="3">
        <v>513</v>
      </c>
      <c r="R431" s="3">
        <v>718001443</v>
      </c>
      <c r="S431" s="3" t="s">
        <v>392</v>
      </c>
      <c r="T431" s="3" t="s">
        <v>1878</v>
      </c>
      <c r="U431" s="3" t="s">
        <v>1879</v>
      </c>
      <c r="V431" s="3" t="s">
        <v>1878</v>
      </c>
      <c r="W431" s="3" t="s">
        <v>395</v>
      </c>
      <c r="X431" s="3" t="s">
        <v>1880</v>
      </c>
      <c r="Y431" s="3">
        <v>0</v>
      </c>
      <c r="Z431" s="4">
        <v>1466</v>
      </c>
      <c r="AA431" s="4">
        <v>1</v>
      </c>
      <c r="AB431" s="4">
        <v>718001443</v>
      </c>
      <c r="AC431" s="4">
        <v>3.28</v>
      </c>
    </row>
    <row r="432" spans="1:29" customFormat="1" x14ac:dyDescent="0.25">
      <c r="A432" s="3">
        <v>430</v>
      </c>
      <c r="B432" s="3">
        <v>5616</v>
      </c>
      <c r="C432" s="3" t="s">
        <v>679</v>
      </c>
      <c r="D432" s="3" t="s">
        <v>1873</v>
      </c>
      <c r="E432" s="3" t="s">
        <v>1881</v>
      </c>
      <c r="F432" s="3">
        <v>1</v>
      </c>
      <c r="G432" s="3">
        <v>47820</v>
      </c>
      <c r="H432" s="3" t="s">
        <v>870</v>
      </c>
      <c r="I432" s="3" t="s">
        <v>465</v>
      </c>
      <c r="J432" s="3">
        <v>47820</v>
      </c>
      <c r="K432" s="3">
        <v>7077</v>
      </c>
      <c r="L432" s="3">
        <v>7077</v>
      </c>
      <c r="M432" s="3">
        <v>718022822</v>
      </c>
      <c r="N432" s="3" t="s">
        <v>1881</v>
      </c>
      <c r="O432" s="3">
        <v>0</v>
      </c>
      <c r="P432" s="3">
        <v>7077</v>
      </c>
      <c r="Q432" s="3">
        <v>7077</v>
      </c>
      <c r="R432" s="3">
        <v>718022822</v>
      </c>
      <c r="S432" s="3" t="s">
        <v>336</v>
      </c>
      <c r="T432" s="3" t="s">
        <v>1882</v>
      </c>
      <c r="U432" s="3" t="s">
        <v>1883</v>
      </c>
      <c r="V432" s="3" t="s">
        <v>1882</v>
      </c>
      <c r="W432" s="3" t="s">
        <v>339</v>
      </c>
      <c r="X432" s="3" t="s">
        <v>1699</v>
      </c>
      <c r="Y432" s="3">
        <v>0</v>
      </c>
      <c r="Z432" s="4">
        <v>588</v>
      </c>
      <c r="AA432" s="4">
        <v>1</v>
      </c>
      <c r="AB432" s="4">
        <v>718022822</v>
      </c>
      <c r="AC432" s="4">
        <v>4.47</v>
      </c>
    </row>
    <row r="433" spans="1:29" customFormat="1" x14ac:dyDescent="0.25">
      <c r="A433" s="3">
        <v>431</v>
      </c>
      <c r="B433" s="3">
        <v>5730</v>
      </c>
      <c r="C433" s="3" t="s">
        <v>679</v>
      </c>
      <c r="D433" s="3" t="s">
        <v>1884</v>
      </c>
      <c r="E433" s="3" t="s">
        <v>1885</v>
      </c>
      <c r="F433" s="3">
        <v>1</v>
      </c>
      <c r="G433" s="3">
        <v>42546</v>
      </c>
      <c r="H433" s="3" t="s">
        <v>870</v>
      </c>
      <c r="I433" s="3" t="s">
        <v>465</v>
      </c>
      <c r="J433" s="3">
        <v>42546</v>
      </c>
      <c r="K433" s="3">
        <v>1674</v>
      </c>
      <c r="L433" s="3">
        <v>1674</v>
      </c>
      <c r="M433" s="3">
        <v>718004339</v>
      </c>
      <c r="N433" s="3" t="s">
        <v>1885</v>
      </c>
      <c r="O433" s="3">
        <v>0</v>
      </c>
      <c r="P433" s="3">
        <v>1674</v>
      </c>
      <c r="Q433" s="3">
        <v>1674</v>
      </c>
      <c r="R433" s="3">
        <v>718004339</v>
      </c>
      <c r="S433" s="3" t="s">
        <v>365</v>
      </c>
      <c r="T433" s="3" t="s">
        <v>1886</v>
      </c>
      <c r="U433" s="3" t="s">
        <v>1887</v>
      </c>
      <c r="V433" s="3" t="s">
        <v>1886</v>
      </c>
      <c r="W433" s="3" t="s">
        <v>368</v>
      </c>
      <c r="X433" s="3" t="s">
        <v>574</v>
      </c>
      <c r="Y433" s="3">
        <v>0</v>
      </c>
      <c r="Z433" s="4">
        <v>584</v>
      </c>
      <c r="AA433" s="4">
        <v>1</v>
      </c>
      <c r="AB433" s="4">
        <v>718004339</v>
      </c>
      <c r="AC433" s="4">
        <v>4.33</v>
      </c>
    </row>
    <row r="434" spans="1:29" customFormat="1" x14ac:dyDescent="0.25">
      <c r="A434" s="3">
        <v>432</v>
      </c>
      <c r="B434" s="3">
        <v>5738</v>
      </c>
      <c r="C434" s="3" t="s">
        <v>715</v>
      </c>
      <c r="D434" s="3" t="s">
        <v>719</v>
      </c>
      <c r="E434" s="3" t="s">
        <v>1888</v>
      </c>
      <c r="F434" s="3">
        <v>1</v>
      </c>
      <c r="G434" s="3">
        <v>26030</v>
      </c>
      <c r="H434" s="3" t="s">
        <v>870</v>
      </c>
      <c r="I434" s="3" t="s">
        <v>465</v>
      </c>
      <c r="J434" s="3">
        <v>26030</v>
      </c>
      <c r="K434" s="3">
        <v>6206</v>
      </c>
      <c r="L434" s="3">
        <v>6206</v>
      </c>
      <c r="M434" s="3">
        <v>718019975</v>
      </c>
      <c r="N434" s="3" t="s">
        <v>1888</v>
      </c>
      <c r="O434" s="3">
        <v>0</v>
      </c>
      <c r="P434" s="3">
        <v>6206</v>
      </c>
      <c r="Q434" s="3">
        <v>6206</v>
      </c>
      <c r="R434" s="3">
        <v>718019975</v>
      </c>
      <c r="S434" s="3" t="s">
        <v>330</v>
      </c>
      <c r="T434" s="3" t="s">
        <v>1149</v>
      </c>
      <c r="U434" s="3" t="s">
        <v>1889</v>
      </c>
      <c r="V434" s="3" t="s">
        <v>1149</v>
      </c>
      <c r="W434" s="3" t="s">
        <v>333</v>
      </c>
      <c r="X434" s="3" t="s">
        <v>649</v>
      </c>
      <c r="Y434" s="3">
        <v>0</v>
      </c>
      <c r="Z434" s="4">
        <v>1465</v>
      </c>
      <c r="AA434" s="4">
        <v>1</v>
      </c>
      <c r="AB434" s="4">
        <v>718019975</v>
      </c>
      <c r="AC434" s="4">
        <v>2.5499999999999998</v>
      </c>
    </row>
    <row r="435" spans="1:29" customFormat="1" x14ac:dyDescent="0.25">
      <c r="A435" s="3">
        <v>433</v>
      </c>
      <c r="B435" s="3">
        <v>5757</v>
      </c>
      <c r="C435" s="3" t="s">
        <v>715</v>
      </c>
      <c r="D435" s="3" t="s">
        <v>719</v>
      </c>
      <c r="E435" s="3" t="s">
        <v>1890</v>
      </c>
      <c r="F435" s="3">
        <v>1</v>
      </c>
      <c r="G435" s="3">
        <v>19459</v>
      </c>
      <c r="H435" s="3" t="s">
        <v>870</v>
      </c>
      <c r="I435" s="3" t="s">
        <v>465</v>
      </c>
      <c r="J435" s="3">
        <v>19459</v>
      </c>
      <c r="K435" s="3">
        <v>6205</v>
      </c>
      <c r="L435" s="3">
        <v>6205</v>
      </c>
      <c r="M435" s="3">
        <v>718019974</v>
      </c>
      <c r="N435" s="3" t="s">
        <v>1890</v>
      </c>
      <c r="O435" s="3">
        <v>0</v>
      </c>
      <c r="P435" s="3">
        <v>6205</v>
      </c>
      <c r="Q435" s="3">
        <v>6205</v>
      </c>
      <c r="R435" s="3">
        <v>718019974</v>
      </c>
      <c r="S435" s="3" t="s">
        <v>312</v>
      </c>
      <c r="T435" s="3" t="s">
        <v>1177</v>
      </c>
      <c r="U435" s="3" t="s">
        <v>1891</v>
      </c>
      <c r="V435" s="3" t="s">
        <v>1177</v>
      </c>
      <c r="W435" s="3" t="s">
        <v>315</v>
      </c>
      <c r="X435" s="3" t="s">
        <v>649</v>
      </c>
      <c r="Y435" s="3">
        <v>0</v>
      </c>
      <c r="Z435" s="4">
        <v>1465</v>
      </c>
      <c r="AA435" s="4">
        <v>1</v>
      </c>
      <c r="AB435" s="4">
        <v>718019974</v>
      </c>
      <c r="AC435" s="4">
        <v>1.82</v>
      </c>
    </row>
    <row r="436" spans="1:29" customFormat="1" x14ac:dyDescent="0.25">
      <c r="A436" s="3">
        <v>434</v>
      </c>
      <c r="B436" s="3">
        <v>5776</v>
      </c>
      <c r="C436" s="3" t="s">
        <v>715</v>
      </c>
      <c r="D436" s="3" t="s">
        <v>719</v>
      </c>
      <c r="E436" s="3" t="s">
        <v>1892</v>
      </c>
      <c r="F436" s="3">
        <v>1</v>
      </c>
      <c r="G436" s="3">
        <v>18468</v>
      </c>
      <c r="H436" s="3" t="s">
        <v>870</v>
      </c>
      <c r="I436" s="3" t="s">
        <v>465</v>
      </c>
      <c r="J436" s="3">
        <v>18468</v>
      </c>
      <c r="K436" s="3">
        <v>512</v>
      </c>
      <c r="L436" s="3">
        <v>512</v>
      </c>
      <c r="M436" s="3">
        <v>718001438</v>
      </c>
      <c r="N436" s="3" t="s">
        <v>1892</v>
      </c>
      <c r="O436" s="3">
        <v>0</v>
      </c>
      <c r="P436" s="3">
        <v>512</v>
      </c>
      <c r="Q436" s="3">
        <v>512</v>
      </c>
      <c r="R436" s="3">
        <v>718001438</v>
      </c>
      <c r="S436" s="3" t="s">
        <v>406</v>
      </c>
      <c r="T436" s="3" t="s">
        <v>1893</v>
      </c>
      <c r="U436" s="3" t="s">
        <v>1894</v>
      </c>
      <c r="V436" s="3" t="s">
        <v>1893</v>
      </c>
      <c r="W436" s="3" t="s">
        <v>409</v>
      </c>
      <c r="X436" s="3" t="s">
        <v>1895</v>
      </c>
      <c r="Y436" s="3">
        <v>0</v>
      </c>
      <c r="Z436" s="4">
        <v>1465</v>
      </c>
      <c r="AA436" s="4">
        <v>1</v>
      </c>
      <c r="AB436" s="4">
        <v>718001438</v>
      </c>
      <c r="AC436" s="4">
        <v>1.83</v>
      </c>
    </row>
    <row r="437" spans="1:29" customFormat="1" x14ac:dyDescent="0.25">
      <c r="A437" s="3">
        <v>435</v>
      </c>
      <c r="B437" s="3">
        <v>5785</v>
      </c>
      <c r="C437" s="3" t="s">
        <v>715</v>
      </c>
      <c r="D437" s="3" t="s">
        <v>1896</v>
      </c>
      <c r="E437" s="3" t="s">
        <v>1897</v>
      </c>
      <c r="F437" s="3">
        <v>1</v>
      </c>
      <c r="G437" s="3">
        <v>18351</v>
      </c>
      <c r="H437" s="3" t="s">
        <v>870</v>
      </c>
      <c r="I437" s="3" t="s">
        <v>465</v>
      </c>
      <c r="J437" s="3">
        <v>18351</v>
      </c>
      <c r="K437" s="3">
        <v>508</v>
      </c>
      <c r="L437" s="3">
        <v>508</v>
      </c>
      <c r="M437" s="3">
        <v>718001423</v>
      </c>
      <c r="N437" s="3" t="s">
        <v>1897</v>
      </c>
      <c r="O437" s="3">
        <v>0</v>
      </c>
      <c r="P437" s="3">
        <v>508</v>
      </c>
      <c r="Q437" s="3">
        <v>508</v>
      </c>
      <c r="R437" s="3">
        <v>718001423</v>
      </c>
      <c r="S437" s="3" t="s">
        <v>640</v>
      </c>
      <c r="T437" s="3" t="s">
        <v>1898</v>
      </c>
      <c r="U437" s="3" t="s">
        <v>1899</v>
      </c>
      <c r="V437" s="3" t="s">
        <v>1898</v>
      </c>
      <c r="W437" s="3" t="s">
        <v>642</v>
      </c>
      <c r="X437" s="3" t="s">
        <v>1900</v>
      </c>
      <c r="Y437" s="3">
        <v>0</v>
      </c>
      <c r="Z437" s="4">
        <v>1464</v>
      </c>
      <c r="AA437" s="4">
        <v>1</v>
      </c>
      <c r="AB437" s="4">
        <v>718001423</v>
      </c>
      <c r="AC437" s="4">
        <v>1.73</v>
      </c>
    </row>
    <row r="438" spans="1:29" customFormat="1" x14ac:dyDescent="0.25">
      <c r="A438" s="3">
        <v>436</v>
      </c>
      <c r="B438" s="3">
        <v>5790</v>
      </c>
      <c r="C438" s="3" t="s">
        <v>715</v>
      </c>
      <c r="D438" s="3" t="s">
        <v>719</v>
      </c>
      <c r="E438" s="3" t="s">
        <v>1901</v>
      </c>
      <c r="F438" s="3">
        <v>1</v>
      </c>
      <c r="G438" s="3">
        <v>31070</v>
      </c>
      <c r="H438" s="3" t="s">
        <v>870</v>
      </c>
      <c r="I438" s="3" t="s">
        <v>465</v>
      </c>
      <c r="J438" s="3">
        <v>31070</v>
      </c>
      <c r="K438" s="3">
        <v>6211</v>
      </c>
      <c r="L438" s="3">
        <v>6211</v>
      </c>
      <c r="M438" s="3">
        <v>718019980</v>
      </c>
      <c r="N438" s="3" t="s">
        <v>1901</v>
      </c>
      <c r="O438" s="3">
        <v>0</v>
      </c>
      <c r="P438" s="3">
        <v>6211</v>
      </c>
      <c r="Q438" s="3">
        <v>6211</v>
      </c>
      <c r="R438" s="3">
        <v>718019980</v>
      </c>
      <c r="S438" s="3" t="s">
        <v>300</v>
      </c>
      <c r="T438" s="3" t="s">
        <v>1902</v>
      </c>
      <c r="U438" s="3" t="s">
        <v>1903</v>
      </c>
      <c r="V438" s="3" t="s">
        <v>1902</v>
      </c>
      <c r="W438" s="3" t="s">
        <v>303</v>
      </c>
      <c r="X438" s="3" t="s">
        <v>729</v>
      </c>
      <c r="Y438" s="3">
        <v>0</v>
      </c>
      <c r="Z438" s="4">
        <v>1465</v>
      </c>
      <c r="AA438" s="4">
        <v>1</v>
      </c>
      <c r="AB438" s="4">
        <v>718019980</v>
      </c>
      <c r="AC438" s="4">
        <v>3.08</v>
      </c>
    </row>
    <row r="439" spans="1:29" customFormat="1" x14ac:dyDescent="0.25">
      <c r="A439" s="3">
        <v>437</v>
      </c>
      <c r="B439" s="3">
        <v>5808</v>
      </c>
      <c r="C439" s="3" t="s">
        <v>715</v>
      </c>
      <c r="D439" s="3" t="s">
        <v>719</v>
      </c>
      <c r="E439" s="3" t="s">
        <v>1904</v>
      </c>
      <c r="F439" s="3">
        <v>1</v>
      </c>
      <c r="G439" s="3">
        <v>24484</v>
      </c>
      <c r="H439" s="3" t="s">
        <v>870</v>
      </c>
      <c r="I439" s="3" t="s">
        <v>465</v>
      </c>
      <c r="J439" s="3">
        <v>24484</v>
      </c>
      <c r="K439" s="3">
        <v>511</v>
      </c>
      <c r="L439" s="3">
        <v>511</v>
      </c>
      <c r="M439" s="3">
        <v>718001430</v>
      </c>
      <c r="N439" s="3" t="s">
        <v>1904</v>
      </c>
      <c r="O439" s="3">
        <v>0</v>
      </c>
      <c r="P439" s="3">
        <v>511</v>
      </c>
      <c r="Q439" s="3">
        <v>511</v>
      </c>
      <c r="R439" s="3">
        <v>718001430</v>
      </c>
      <c r="S439" s="3" t="s">
        <v>336</v>
      </c>
      <c r="T439" s="3" t="s">
        <v>1905</v>
      </c>
      <c r="U439" s="3" t="s">
        <v>1906</v>
      </c>
      <c r="V439" s="3" t="s">
        <v>1905</v>
      </c>
      <c r="W439" s="3" t="s">
        <v>339</v>
      </c>
      <c r="X439" s="3" t="s">
        <v>1565</v>
      </c>
      <c r="Y439" s="3">
        <v>0</v>
      </c>
      <c r="Z439" s="4">
        <v>1465</v>
      </c>
      <c r="AA439" s="4">
        <v>1</v>
      </c>
      <c r="AB439" s="4">
        <v>718001430</v>
      </c>
      <c r="AC439" s="4">
        <v>2.36</v>
      </c>
    </row>
    <row r="440" spans="1:29" customFormat="1" x14ac:dyDescent="0.25">
      <c r="A440" s="3">
        <v>438</v>
      </c>
      <c r="B440" s="3">
        <v>5816</v>
      </c>
      <c r="C440" s="3" t="s">
        <v>715</v>
      </c>
      <c r="D440" s="3" t="s">
        <v>719</v>
      </c>
      <c r="E440" s="3" t="s">
        <v>1907</v>
      </c>
      <c r="F440" s="3">
        <v>1</v>
      </c>
      <c r="G440" s="3">
        <v>30124</v>
      </c>
      <c r="H440" s="3" t="s">
        <v>870</v>
      </c>
      <c r="I440" s="3" t="s">
        <v>465</v>
      </c>
      <c r="J440" s="3">
        <v>30124</v>
      </c>
      <c r="K440" s="3">
        <v>6208</v>
      </c>
      <c r="L440" s="3">
        <v>6208</v>
      </c>
      <c r="M440" s="3">
        <v>718019977</v>
      </c>
      <c r="N440" s="3" t="s">
        <v>1907</v>
      </c>
      <c r="O440" s="3">
        <v>0</v>
      </c>
      <c r="P440" s="3">
        <v>6208</v>
      </c>
      <c r="Q440" s="3">
        <v>6208</v>
      </c>
      <c r="R440" s="3">
        <v>718019977</v>
      </c>
      <c r="S440" s="3" t="s">
        <v>306</v>
      </c>
      <c r="T440" s="3" t="s">
        <v>1908</v>
      </c>
      <c r="U440" s="3" t="s">
        <v>1909</v>
      </c>
      <c r="V440" s="3" t="s">
        <v>1908</v>
      </c>
      <c r="W440" s="3" t="s">
        <v>309</v>
      </c>
      <c r="X440" s="3" t="s">
        <v>437</v>
      </c>
      <c r="Y440" s="3">
        <v>0</v>
      </c>
      <c r="Z440" s="4">
        <v>1465</v>
      </c>
      <c r="AA440" s="4">
        <v>1</v>
      </c>
      <c r="AB440" s="4">
        <v>718019977</v>
      </c>
      <c r="AC440" s="4">
        <v>2.98</v>
      </c>
    </row>
    <row r="441" spans="1:29" customFormat="1" x14ac:dyDescent="0.25">
      <c r="A441" s="3">
        <v>439</v>
      </c>
      <c r="B441" s="3">
        <v>5834</v>
      </c>
      <c r="C441" s="3" t="s">
        <v>715</v>
      </c>
      <c r="D441" s="3" t="s">
        <v>719</v>
      </c>
      <c r="E441" s="3" t="s">
        <v>1910</v>
      </c>
      <c r="F441" s="3">
        <v>1</v>
      </c>
      <c r="G441" s="3">
        <v>14008</v>
      </c>
      <c r="H441" s="3" t="s">
        <v>870</v>
      </c>
      <c r="I441" s="3" t="s">
        <v>465</v>
      </c>
      <c r="J441" s="3">
        <v>14008</v>
      </c>
      <c r="K441" s="3">
        <v>510</v>
      </c>
      <c r="L441" s="3">
        <v>510</v>
      </c>
      <c r="M441" s="3">
        <v>718001428</v>
      </c>
      <c r="N441" s="3" t="s">
        <v>1910</v>
      </c>
      <c r="O441" s="3">
        <v>0</v>
      </c>
      <c r="P441" s="3">
        <v>510</v>
      </c>
      <c r="Q441" s="3">
        <v>510</v>
      </c>
      <c r="R441" s="3">
        <v>718001428</v>
      </c>
      <c r="S441" s="3" t="s">
        <v>392</v>
      </c>
      <c r="T441" s="3" t="s">
        <v>1911</v>
      </c>
      <c r="U441" s="3" t="s">
        <v>1912</v>
      </c>
      <c r="V441" s="3" t="s">
        <v>1911</v>
      </c>
      <c r="W441" s="3" t="s">
        <v>395</v>
      </c>
      <c r="X441" s="3" t="s">
        <v>1913</v>
      </c>
      <c r="Y441" s="3">
        <v>0</v>
      </c>
      <c r="Z441" s="4">
        <v>1465</v>
      </c>
      <c r="AA441" s="4">
        <v>1</v>
      </c>
      <c r="AB441" s="4">
        <v>718001428</v>
      </c>
      <c r="AC441" s="4">
        <v>1.3</v>
      </c>
    </row>
    <row r="442" spans="1:29" customFormat="1" x14ac:dyDescent="0.25">
      <c r="A442" s="3">
        <v>440</v>
      </c>
      <c r="B442" s="3">
        <v>5837</v>
      </c>
      <c r="C442" s="3" t="s">
        <v>671</v>
      </c>
      <c r="D442" s="3" t="s">
        <v>672</v>
      </c>
      <c r="E442" s="3" t="s">
        <v>1914</v>
      </c>
      <c r="F442" s="3">
        <v>1</v>
      </c>
      <c r="G442" s="3">
        <v>10924</v>
      </c>
      <c r="H442" s="3" t="s">
        <v>870</v>
      </c>
      <c r="I442" s="3" t="s">
        <v>357</v>
      </c>
      <c r="J442" s="3">
        <v>10924</v>
      </c>
      <c r="K442" s="3">
        <v>4068</v>
      </c>
      <c r="L442" s="3">
        <v>4068</v>
      </c>
      <c r="M442" s="3">
        <v>718010381</v>
      </c>
      <c r="N442" s="3" t="s">
        <v>1914</v>
      </c>
      <c r="O442" s="3">
        <v>0</v>
      </c>
      <c r="P442" s="3">
        <v>4068</v>
      </c>
      <c r="Q442" s="3">
        <v>4068</v>
      </c>
      <c r="R442" s="3">
        <v>718010381</v>
      </c>
      <c r="S442" s="3" t="s">
        <v>1189</v>
      </c>
      <c r="T442" s="3" t="s">
        <v>1028</v>
      </c>
      <c r="U442" s="3" t="s">
        <v>1915</v>
      </c>
      <c r="V442" s="3" t="s">
        <v>1028</v>
      </c>
      <c r="W442" s="3" t="s">
        <v>1191</v>
      </c>
      <c r="X442" s="3" t="s">
        <v>1916</v>
      </c>
      <c r="Y442" s="3">
        <v>0</v>
      </c>
      <c r="Z442" s="4">
        <v>1882</v>
      </c>
      <c r="AA442" s="4">
        <v>1</v>
      </c>
      <c r="AB442" s="4">
        <v>718010381</v>
      </c>
      <c r="AC442" s="4">
        <v>1.1000000000000001</v>
      </c>
    </row>
    <row r="443" spans="1:29" customFormat="1" x14ac:dyDescent="0.25">
      <c r="A443" s="3">
        <v>441</v>
      </c>
      <c r="B443" s="3">
        <v>5866</v>
      </c>
      <c r="C443" s="3" t="s">
        <v>739</v>
      </c>
      <c r="D443" s="3" t="s">
        <v>740</v>
      </c>
      <c r="E443" s="3" t="s">
        <v>1917</v>
      </c>
      <c r="F443" s="3">
        <v>1</v>
      </c>
      <c r="G443" s="3">
        <v>15314</v>
      </c>
      <c r="H443" s="3" t="s">
        <v>870</v>
      </c>
      <c r="I443" s="3" t="s">
        <v>357</v>
      </c>
      <c r="J443" s="3">
        <v>9950</v>
      </c>
      <c r="K443" s="3">
        <v>2974</v>
      </c>
      <c r="L443" s="3">
        <v>2974</v>
      </c>
      <c r="M443" s="3">
        <v>718007624</v>
      </c>
      <c r="N443" s="3" t="s">
        <v>1917</v>
      </c>
      <c r="O443" s="3">
        <v>0</v>
      </c>
      <c r="P443" s="3">
        <v>2974</v>
      </c>
      <c r="Q443" s="3">
        <v>2974</v>
      </c>
      <c r="R443" s="3">
        <v>718007624</v>
      </c>
      <c r="S443" s="3" t="s">
        <v>640</v>
      </c>
      <c r="T443" s="3" t="s">
        <v>1918</v>
      </c>
      <c r="U443" s="3" t="s">
        <v>1919</v>
      </c>
      <c r="V443" s="3" t="s">
        <v>1918</v>
      </c>
      <c r="W443" s="3" t="s">
        <v>642</v>
      </c>
      <c r="X443" s="3" t="s">
        <v>748</v>
      </c>
      <c r="Y443" s="3">
        <v>0</v>
      </c>
      <c r="Z443" s="4">
        <v>1641</v>
      </c>
      <c r="AA443" s="4">
        <v>1</v>
      </c>
      <c r="AB443" s="4">
        <v>718007624</v>
      </c>
      <c r="AC443" s="4">
        <v>1.54</v>
      </c>
    </row>
    <row r="444" spans="1:29" customFormat="1" x14ac:dyDescent="0.25">
      <c r="A444" s="3">
        <v>442</v>
      </c>
      <c r="B444" s="3">
        <v>5913</v>
      </c>
      <c r="C444" s="3" t="s">
        <v>739</v>
      </c>
      <c r="D444" s="3" t="s">
        <v>740</v>
      </c>
      <c r="E444" s="3" t="s">
        <v>1920</v>
      </c>
      <c r="F444" s="3">
        <v>1</v>
      </c>
      <c r="G444" s="3">
        <v>32431</v>
      </c>
      <c r="H444" s="3" t="s">
        <v>870</v>
      </c>
      <c r="I444" s="3" t="s">
        <v>357</v>
      </c>
      <c r="J444" s="3">
        <v>12105</v>
      </c>
      <c r="K444" s="3">
        <v>2973</v>
      </c>
      <c r="L444" s="3">
        <v>2973</v>
      </c>
      <c r="M444" s="3">
        <v>718007622</v>
      </c>
      <c r="N444" s="3" t="s">
        <v>1920</v>
      </c>
      <c r="O444" s="3">
        <v>0</v>
      </c>
      <c r="P444" s="3">
        <v>2973</v>
      </c>
      <c r="Q444" s="3">
        <v>2973</v>
      </c>
      <c r="R444" s="3">
        <v>718007622</v>
      </c>
      <c r="S444" s="3" t="s">
        <v>319</v>
      </c>
      <c r="T444" s="3" t="s">
        <v>1921</v>
      </c>
      <c r="U444" s="3" t="s">
        <v>1922</v>
      </c>
      <c r="V444" s="3" t="s">
        <v>1921</v>
      </c>
      <c r="W444" s="3" t="s">
        <v>322</v>
      </c>
      <c r="X444" s="3" t="s">
        <v>1832</v>
      </c>
      <c r="Y444" s="3">
        <v>0</v>
      </c>
      <c r="Z444" s="4">
        <v>1641</v>
      </c>
      <c r="AA444" s="4">
        <v>1</v>
      </c>
      <c r="AB444" s="4">
        <v>718007622</v>
      </c>
      <c r="AC444" s="4">
        <v>3.04</v>
      </c>
    </row>
    <row r="445" spans="1:29" customFormat="1" x14ac:dyDescent="0.25">
      <c r="A445" s="3">
        <v>443</v>
      </c>
      <c r="B445" s="3">
        <v>5950</v>
      </c>
      <c r="C445" s="3" t="s">
        <v>739</v>
      </c>
      <c r="D445" s="3" t="s">
        <v>740</v>
      </c>
      <c r="E445" s="3" t="s">
        <v>1923</v>
      </c>
      <c r="F445" s="3">
        <v>1</v>
      </c>
      <c r="G445" s="3">
        <v>9944</v>
      </c>
      <c r="H445" s="3" t="s">
        <v>870</v>
      </c>
      <c r="I445" s="3" t="s">
        <v>357</v>
      </c>
      <c r="J445" s="3">
        <v>9944</v>
      </c>
      <c r="K445" s="3">
        <v>2969</v>
      </c>
      <c r="L445" s="3">
        <v>2969</v>
      </c>
      <c r="M445" s="3">
        <v>718007614</v>
      </c>
      <c r="N445" s="3" t="s">
        <v>1923</v>
      </c>
      <c r="O445" s="3">
        <v>0</v>
      </c>
      <c r="P445" s="3">
        <v>2969</v>
      </c>
      <c r="Q445" s="3">
        <v>2969</v>
      </c>
      <c r="R445" s="3">
        <v>718007614</v>
      </c>
      <c r="S445" s="3" t="s">
        <v>330</v>
      </c>
      <c r="T445" s="3" t="s">
        <v>1924</v>
      </c>
      <c r="U445" s="3" t="s">
        <v>1925</v>
      </c>
      <c r="V445" s="3" t="s">
        <v>1924</v>
      </c>
      <c r="W445" s="3" t="s">
        <v>333</v>
      </c>
      <c r="X445" s="3" t="s">
        <v>1926</v>
      </c>
      <c r="Y445" s="3">
        <v>0</v>
      </c>
      <c r="Z445" s="4">
        <v>1641</v>
      </c>
      <c r="AA445" s="4">
        <v>1</v>
      </c>
      <c r="AB445" s="4">
        <v>718007614</v>
      </c>
      <c r="AC445" s="4">
        <v>1</v>
      </c>
    </row>
    <row r="446" spans="1:29" customFormat="1" x14ac:dyDescent="0.25">
      <c r="A446" s="3">
        <v>444</v>
      </c>
      <c r="B446" s="3">
        <v>5978</v>
      </c>
      <c r="C446" s="3" t="s">
        <v>739</v>
      </c>
      <c r="D446" s="3" t="s">
        <v>740</v>
      </c>
      <c r="E446" s="3" t="s">
        <v>1927</v>
      </c>
      <c r="F446" s="3">
        <v>2</v>
      </c>
      <c r="G446" s="3">
        <v>4239</v>
      </c>
      <c r="H446" s="3" t="s">
        <v>870</v>
      </c>
      <c r="I446" s="3" t="s">
        <v>357</v>
      </c>
      <c r="J446" s="3">
        <v>4238</v>
      </c>
      <c r="K446" s="3">
        <v>5317</v>
      </c>
      <c r="L446" s="3">
        <v>5317</v>
      </c>
      <c r="M446" s="3">
        <v>718015897</v>
      </c>
      <c r="N446" s="3" t="s">
        <v>1927</v>
      </c>
      <c r="O446" s="3">
        <v>0</v>
      </c>
      <c r="P446" s="3">
        <v>5317</v>
      </c>
      <c r="Q446" s="3">
        <v>5317</v>
      </c>
      <c r="R446" s="3">
        <v>718015897</v>
      </c>
      <c r="S446" s="3" t="s">
        <v>312</v>
      </c>
      <c r="T446" s="3" t="s">
        <v>928</v>
      </c>
      <c r="U446" s="3" t="s">
        <v>315</v>
      </c>
      <c r="V446" s="3" t="s">
        <v>928</v>
      </c>
      <c r="W446" s="3" t="s">
        <v>315</v>
      </c>
      <c r="X446" s="3"/>
      <c r="Y446" s="3">
        <v>0</v>
      </c>
      <c r="Z446" s="4">
        <v>1641</v>
      </c>
      <c r="AA446" s="4">
        <v>2</v>
      </c>
      <c r="AB446" s="4">
        <v>718015897</v>
      </c>
      <c r="AC446" s="4">
        <v>0.45</v>
      </c>
    </row>
    <row r="447" spans="1:29" customFormat="1" x14ac:dyDescent="0.25">
      <c r="A447" s="3">
        <v>445</v>
      </c>
      <c r="B447" s="3">
        <v>5994</v>
      </c>
      <c r="C447" s="3" t="s">
        <v>739</v>
      </c>
      <c r="D447" s="3" t="s">
        <v>740</v>
      </c>
      <c r="E447" s="3" t="s">
        <v>1928</v>
      </c>
      <c r="F447" s="3">
        <v>1</v>
      </c>
      <c r="G447" s="3">
        <v>57883</v>
      </c>
      <c r="H447" s="3" t="s">
        <v>870</v>
      </c>
      <c r="I447" s="3" t="s">
        <v>357</v>
      </c>
      <c r="J447" s="3">
        <v>57883</v>
      </c>
      <c r="K447" s="3">
        <v>2972</v>
      </c>
      <c r="L447" s="3">
        <v>2972</v>
      </c>
      <c r="M447" s="3">
        <v>718007620</v>
      </c>
      <c r="N447" s="3" t="s">
        <v>1928</v>
      </c>
      <c r="O447" s="3">
        <v>0</v>
      </c>
      <c r="P447" s="3">
        <v>2972</v>
      </c>
      <c r="Q447" s="3">
        <v>2972</v>
      </c>
      <c r="R447" s="3">
        <v>718007620</v>
      </c>
      <c r="S447" s="3" t="s">
        <v>406</v>
      </c>
      <c r="T447" s="3" t="s">
        <v>1929</v>
      </c>
      <c r="U447" s="3" t="s">
        <v>1930</v>
      </c>
      <c r="V447" s="3" t="s">
        <v>1929</v>
      </c>
      <c r="W447" s="3" t="s">
        <v>409</v>
      </c>
      <c r="X447" s="3" t="s">
        <v>1931</v>
      </c>
      <c r="Y447" s="3">
        <v>0</v>
      </c>
      <c r="Z447" s="4">
        <v>1641</v>
      </c>
      <c r="AA447" s="4">
        <v>1</v>
      </c>
      <c r="AB447" s="4">
        <v>718007620</v>
      </c>
      <c r="AC447" s="4">
        <v>5.67</v>
      </c>
    </row>
    <row r="448" spans="1:29" customFormat="1" x14ac:dyDescent="0.25">
      <c r="A448" s="3">
        <v>446</v>
      </c>
      <c r="B448" s="3">
        <v>6003</v>
      </c>
      <c r="C448" s="3" t="s">
        <v>739</v>
      </c>
      <c r="D448" s="3" t="s">
        <v>740</v>
      </c>
      <c r="E448" s="3" t="s">
        <v>1932</v>
      </c>
      <c r="F448" s="3">
        <v>1</v>
      </c>
      <c r="G448" s="3">
        <v>21543</v>
      </c>
      <c r="H448" s="3" t="s">
        <v>870</v>
      </c>
      <c r="I448" s="3" t="s">
        <v>357</v>
      </c>
      <c r="J448" s="3">
        <v>21542</v>
      </c>
      <c r="K448" s="3">
        <v>5316</v>
      </c>
      <c r="L448" s="3">
        <v>5316</v>
      </c>
      <c r="M448" s="3">
        <v>718015895</v>
      </c>
      <c r="N448" s="3" t="s">
        <v>1932</v>
      </c>
      <c r="O448" s="3">
        <v>0</v>
      </c>
      <c r="P448" s="3">
        <v>5316</v>
      </c>
      <c r="Q448" s="3">
        <v>5316</v>
      </c>
      <c r="R448" s="3">
        <v>718015895</v>
      </c>
      <c r="S448" s="3" t="s">
        <v>336</v>
      </c>
      <c r="T448" s="3" t="s">
        <v>1135</v>
      </c>
      <c r="U448" s="3" t="s">
        <v>339</v>
      </c>
      <c r="V448" s="3" t="s">
        <v>1135</v>
      </c>
      <c r="W448" s="3" t="s">
        <v>339</v>
      </c>
      <c r="X448" s="3"/>
      <c r="Y448" s="3">
        <v>0</v>
      </c>
      <c r="Z448" s="4">
        <v>1641</v>
      </c>
      <c r="AA448" s="4">
        <v>1</v>
      </c>
      <c r="AB448" s="4">
        <v>718015895</v>
      </c>
      <c r="AC448" s="4">
        <v>2.15</v>
      </c>
    </row>
    <row r="449" spans="1:29" customFormat="1" x14ac:dyDescent="0.25">
      <c r="A449" s="3">
        <v>447</v>
      </c>
      <c r="B449" s="3">
        <v>6061</v>
      </c>
      <c r="C449" s="3" t="s">
        <v>715</v>
      </c>
      <c r="D449" s="3" t="s">
        <v>1933</v>
      </c>
      <c r="E449" s="3" t="s">
        <v>1934</v>
      </c>
      <c r="F449" s="3">
        <v>1</v>
      </c>
      <c r="G449" s="3">
        <v>4118</v>
      </c>
      <c r="H449" s="3" t="s">
        <v>870</v>
      </c>
      <c r="I449" s="3" t="s">
        <v>454</v>
      </c>
      <c r="J449" s="3">
        <v>4118</v>
      </c>
      <c r="K449" s="3">
        <v>490</v>
      </c>
      <c r="L449" s="3">
        <v>490</v>
      </c>
      <c r="M449" s="3">
        <v>718001377</v>
      </c>
      <c r="N449" s="3" t="s">
        <v>1934</v>
      </c>
      <c r="O449" s="3">
        <v>0</v>
      </c>
      <c r="P449" s="3">
        <v>490</v>
      </c>
      <c r="Q449" s="3">
        <v>490</v>
      </c>
      <c r="R449" s="3">
        <v>718001377</v>
      </c>
      <c r="S449" s="3" t="s">
        <v>372</v>
      </c>
      <c r="T449" s="3" t="s">
        <v>1563</v>
      </c>
      <c r="U449" s="3" t="s">
        <v>1935</v>
      </c>
      <c r="V449" s="3" t="s">
        <v>1563</v>
      </c>
      <c r="W449" s="3" t="s">
        <v>375</v>
      </c>
      <c r="X449" s="3" t="s">
        <v>1936</v>
      </c>
      <c r="Y449" s="3">
        <v>0</v>
      </c>
      <c r="Z449" s="4">
        <v>1467</v>
      </c>
      <c r="AA449" s="4">
        <v>1</v>
      </c>
      <c r="AB449" s="4">
        <v>718001377</v>
      </c>
      <c r="AC449" s="4">
        <v>0.4</v>
      </c>
    </row>
    <row r="450" spans="1:29" customFormat="1" x14ac:dyDescent="0.25">
      <c r="A450" s="3">
        <v>448</v>
      </c>
      <c r="B450" s="3">
        <v>6083</v>
      </c>
      <c r="C450" s="3" t="s">
        <v>739</v>
      </c>
      <c r="D450" s="3" t="s">
        <v>758</v>
      </c>
      <c r="E450" s="3" t="s">
        <v>1937</v>
      </c>
      <c r="F450" s="3">
        <v>1</v>
      </c>
      <c r="G450" s="3">
        <v>10701</v>
      </c>
      <c r="H450" s="3" t="s">
        <v>870</v>
      </c>
      <c r="I450" s="3" t="s">
        <v>357</v>
      </c>
      <c r="J450" s="3">
        <v>10701</v>
      </c>
      <c r="K450" s="3">
        <v>2950</v>
      </c>
      <c r="L450" s="3">
        <v>2950</v>
      </c>
      <c r="M450" s="3">
        <v>718007573</v>
      </c>
      <c r="N450" s="3" t="s">
        <v>1937</v>
      </c>
      <c r="O450" s="3">
        <v>0</v>
      </c>
      <c r="P450" s="3">
        <v>2950</v>
      </c>
      <c r="Q450" s="3">
        <v>2950</v>
      </c>
      <c r="R450" s="3">
        <v>718007573</v>
      </c>
      <c r="S450" s="3" t="s">
        <v>306</v>
      </c>
      <c r="T450" s="3" t="s">
        <v>1938</v>
      </c>
      <c r="U450" s="3" t="s">
        <v>1939</v>
      </c>
      <c r="V450" s="3" t="s">
        <v>1938</v>
      </c>
      <c r="W450" s="3" t="s">
        <v>309</v>
      </c>
      <c r="X450" s="3" t="s">
        <v>1940</v>
      </c>
      <c r="Y450" s="3">
        <v>0</v>
      </c>
      <c r="Z450" s="4">
        <v>1636</v>
      </c>
      <c r="AA450" s="4">
        <v>1</v>
      </c>
      <c r="AB450" s="4">
        <v>718007573</v>
      </c>
      <c r="AC450" s="4">
        <v>1.05</v>
      </c>
    </row>
    <row r="451" spans="1:29" customFormat="1" x14ac:dyDescent="0.25">
      <c r="A451" s="3">
        <v>449</v>
      </c>
      <c r="B451" s="3">
        <v>6088</v>
      </c>
      <c r="C451" s="3" t="s">
        <v>739</v>
      </c>
      <c r="D451" s="3" t="s">
        <v>758</v>
      </c>
      <c r="E451" s="3" t="s">
        <v>1941</v>
      </c>
      <c r="F451" s="3">
        <v>1</v>
      </c>
      <c r="G451" s="3">
        <v>30780</v>
      </c>
      <c r="H451" s="3" t="s">
        <v>870</v>
      </c>
      <c r="I451" s="3" t="s">
        <v>357</v>
      </c>
      <c r="J451" s="3">
        <v>30780</v>
      </c>
      <c r="K451" s="3">
        <v>2949</v>
      </c>
      <c r="L451" s="3">
        <v>2949</v>
      </c>
      <c r="M451" s="3">
        <v>718007571</v>
      </c>
      <c r="N451" s="3" t="s">
        <v>1941</v>
      </c>
      <c r="O451" s="3">
        <v>0</v>
      </c>
      <c r="P451" s="3">
        <v>2949</v>
      </c>
      <c r="Q451" s="3">
        <v>2949</v>
      </c>
      <c r="R451" s="3">
        <v>718007571</v>
      </c>
      <c r="S451" s="3" t="s">
        <v>330</v>
      </c>
      <c r="T451" s="3" t="s">
        <v>1921</v>
      </c>
      <c r="U451" s="3" t="s">
        <v>1942</v>
      </c>
      <c r="V451" s="3" t="s">
        <v>1921</v>
      </c>
      <c r="W451" s="3" t="s">
        <v>333</v>
      </c>
      <c r="X451" s="3" t="s">
        <v>780</v>
      </c>
      <c r="Y451" s="3">
        <v>0</v>
      </c>
      <c r="Z451" s="4">
        <v>1636</v>
      </c>
      <c r="AA451" s="4">
        <v>1</v>
      </c>
      <c r="AB451" s="4">
        <v>718007571</v>
      </c>
      <c r="AC451" s="4">
        <v>3.04</v>
      </c>
    </row>
    <row r="452" spans="1:29" customFormat="1" x14ac:dyDescent="0.25">
      <c r="A452" s="3">
        <v>450</v>
      </c>
      <c r="B452" s="3">
        <v>6090</v>
      </c>
      <c r="C452" s="3" t="s">
        <v>739</v>
      </c>
      <c r="D452" s="3" t="s">
        <v>758</v>
      </c>
      <c r="E452" s="3" t="s">
        <v>1943</v>
      </c>
      <c r="F452" s="3">
        <v>1</v>
      </c>
      <c r="G452" s="3">
        <v>20626</v>
      </c>
      <c r="H452" s="3" t="s">
        <v>870</v>
      </c>
      <c r="I452" s="3" t="s">
        <v>357</v>
      </c>
      <c r="J452" s="3">
        <v>20626</v>
      </c>
      <c r="K452" s="3">
        <v>2948</v>
      </c>
      <c r="L452" s="3">
        <v>2948</v>
      </c>
      <c r="M452" s="3">
        <v>718007569</v>
      </c>
      <c r="N452" s="3" t="s">
        <v>1943</v>
      </c>
      <c r="O452" s="3">
        <v>0</v>
      </c>
      <c r="P452" s="3">
        <v>2948</v>
      </c>
      <c r="Q452" s="3">
        <v>2948</v>
      </c>
      <c r="R452" s="3">
        <v>718007569</v>
      </c>
      <c r="S452" s="3" t="s">
        <v>312</v>
      </c>
      <c r="T452" s="3" t="s">
        <v>1944</v>
      </c>
      <c r="U452" s="3" t="s">
        <v>1945</v>
      </c>
      <c r="V452" s="3" t="s">
        <v>1944</v>
      </c>
      <c r="W452" s="3" t="s">
        <v>315</v>
      </c>
      <c r="X452" s="3" t="s">
        <v>1946</v>
      </c>
      <c r="Y452" s="3">
        <v>0</v>
      </c>
      <c r="Z452" s="4">
        <v>1636</v>
      </c>
      <c r="AA452" s="4">
        <v>1</v>
      </c>
      <c r="AB452" s="4">
        <v>718007569</v>
      </c>
      <c r="AC452" s="4">
        <v>2.04</v>
      </c>
    </row>
    <row r="453" spans="1:29" customFormat="1" x14ac:dyDescent="0.25">
      <c r="A453" s="3">
        <v>451</v>
      </c>
      <c r="B453" s="3">
        <v>6100</v>
      </c>
      <c r="C453" s="3" t="s">
        <v>715</v>
      </c>
      <c r="D453" s="3" t="s">
        <v>1933</v>
      </c>
      <c r="E453" s="3" t="s">
        <v>1947</v>
      </c>
      <c r="F453" s="3">
        <v>2</v>
      </c>
      <c r="G453" s="3">
        <v>13636</v>
      </c>
      <c r="H453" s="3" t="s">
        <v>870</v>
      </c>
      <c r="I453" s="3" t="s">
        <v>454</v>
      </c>
      <c r="J453" s="3">
        <v>13636</v>
      </c>
      <c r="K453" s="3">
        <v>5839</v>
      </c>
      <c r="L453" s="3">
        <v>5839</v>
      </c>
      <c r="M453" s="3">
        <v>718018488</v>
      </c>
      <c r="N453" s="3" t="s">
        <v>1947</v>
      </c>
      <c r="O453" s="3">
        <v>0</v>
      </c>
      <c r="P453" s="3">
        <v>5839</v>
      </c>
      <c r="Q453" s="3">
        <v>5839</v>
      </c>
      <c r="R453" s="3">
        <v>718018488</v>
      </c>
      <c r="S453" s="3" t="s">
        <v>640</v>
      </c>
      <c r="T453" s="3" t="s">
        <v>1948</v>
      </c>
      <c r="U453" s="3" t="s">
        <v>642</v>
      </c>
      <c r="V453" s="3" t="s">
        <v>1948</v>
      </c>
      <c r="W453" s="3" t="s">
        <v>642</v>
      </c>
      <c r="X453" s="3"/>
      <c r="Y453" s="3">
        <v>0</v>
      </c>
      <c r="Z453" s="4">
        <v>1467</v>
      </c>
      <c r="AA453" s="4">
        <v>2</v>
      </c>
      <c r="AB453" s="4">
        <v>718018488</v>
      </c>
      <c r="AC453" s="4">
        <v>1.38</v>
      </c>
    </row>
    <row r="454" spans="1:29" customFormat="1" x14ac:dyDescent="0.25">
      <c r="A454" s="3">
        <v>452</v>
      </c>
      <c r="B454" s="3">
        <v>6103</v>
      </c>
      <c r="C454" s="3" t="s">
        <v>715</v>
      </c>
      <c r="D454" s="3" t="s">
        <v>1933</v>
      </c>
      <c r="E454" s="3" t="s">
        <v>1949</v>
      </c>
      <c r="F454" s="3">
        <v>1</v>
      </c>
      <c r="G454" s="3">
        <v>8478</v>
      </c>
      <c r="H454" s="3" t="s">
        <v>870</v>
      </c>
      <c r="I454" s="3" t="s">
        <v>454</v>
      </c>
      <c r="J454" s="3">
        <v>8478</v>
      </c>
      <c r="K454" s="3">
        <v>489</v>
      </c>
      <c r="L454" s="3">
        <v>489</v>
      </c>
      <c r="M454" s="3">
        <v>718001375</v>
      </c>
      <c r="N454" s="3" t="s">
        <v>1949</v>
      </c>
      <c r="O454" s="3">
        <v>0</v>
      </c>
      <c r="P454" s="3">
        <v>489</v>
      </c>
      <c r="Q454" s="3">
        <v>489</v>
      </c>
      <c r="R454" s="3">
        <v>718001375</v>
      </c>
      <c r="S454" s="3" t="s">
        <v>365</v>
      </c>
      <c r="T454" s="3" t="s">
        <v>988</v>
      </c>
      <c r="U454" s="3" t="s">
        <v>1950</v>
      </c>
      <c r="V454" s="3" t="s">
        <v>988</v>
      </c>
      <c r="W454" s="3" t="s">
        <v>368</v>
      </c>
      <c r="X454" s="3" t="s">
        <v>1951</v>
      </c>
      <c r="Y454" s="3">
        <v>0</v>
      </c>
      <c r="Z454" s="4">
        <v>1467</v>
      </c>
      <c r="AA454" s="4">
        <v>1</v>
      </c>
      <c r="AB454" s="4">
        <v>718001375</v>
      </c>
      <c r="AC454" s="4">
        <v>0.88</v>
      </c>
    </row>
    <row r="455" spans="1:29" customFormat="1" x14ac:dyDescent="0.25">
      <c r="A455" s="3">
        <v>453</v>
      </c>
      <c r="B455" s="3">
        <v>6131</v>
      </c>
      <c r="C455" s="3" t="s">
        <v>715</v>
      </c>
      <c r="D455" s="3" t="s">
        <v>749</v>
      </c>
      <c r="E455" s="3" t="s">
        <v>1952</v>
      </c>
      <c r="F455" s="3">
        <v>1</v>
      </c>
      <c r="G455" s="3">
        <v>40399</v>
      </c>
      <c r="H455" s="3" t="s">
        <v>870</v>
      </c>
      <c r="I455" s="3" t="s">
        <v>454</v>
      </c>
      <c r="J455" s="3">
        <v>40399</v>
      </c>
      <c r="K455" s="3">
        <v>491</v>
      </c>
      <c r="L455" s="3">
        <v>491</v>
      </c>
      <c r="M455" s="3">
        <v>718001379</v>
      </c>
      <c r="N455" s="3" t="s">
        <v>1952</v>
      </c>
      <c r="O455" s="3">
        <v>0</v>
      </c>
      <c r="P455" s="3">
        <v>491</v>
      </c>
      <c r="Q455" s="3">
        <v>491</v>
      </c>
      <c r="R455" s="3">
        <v>718001379</v>
      </c>
      <c r="S455" s="3" t="s">
        <v>319</v>
      </c>
      <c r="T455" s="3" t="s">
        <v>1953</v>
      </c>
      <c r="U455" s="3" t="s">
        <v>1954</v>
      </c>
      <c r="V455" s="3" t="s">
        <v>1953</v>
      </c>
      <c r="W455" s="3" t="s">
        <v>322</v>
      </c>
      <c r="X455" s="3" t="s">
        <v>1955</v>
      </c>
      <c r="Y455" s="3">
        <v>0</v>
      </c>
      <c r="Z455" s="4">
        <v>1461</v>
      </c>
      <c r="AA455" s="4">
        <v>1</v>
      </c>
      <c r="AB455" s="4">
        <v>718001379</v>
      </c>
      <c r="AC455" s="4">
        <v>4.08</v>
      </c>
    </row>
    <row r="456" spans="1:29" customFormat="1" x14ac:dyDescent="0.25">
      <c r="A456" s="3">
        <v>454</v>
      </c>
      <c r="B456" s="3">
        <v>6158</v>
      </c>
      <c r="C456" s="3" t="s">
        <v>1956</v>
      </c>
      <c r="D456" s="3" t="s">
        <v>1957</v>
      </c>
      <c r="E456" s="3" t="s">
        <v>1958</v>
      </c>
      <c r="F456" s="3">
        <v>1</v>
      </c>
      <c r="G456" s="3">
        <v>9101</v>
      </c>
      <c r="H456" s="3" t="s">
        <v>870</v>
      </c>
      <c r="I456" s="3" t="s">
        <v>454</v>
      </c>
      <c r="J456" s="3">
        <v>9101</v>
      </c>
      <c r="K456" s="3">
        <v>774</v>
      </c>
      <c r="L456" s="3">
        <v>774</v>
      </c>
      <c r="M456" s="3">
        <v>718002099</v>
      </c>
      <c r="N456" s="3" t="s">
        <v>1958</v>
      </c>
      <c r="O456" s="3">
        <v>0</v>
      </c>
      <c r="P456" s="3">
        <v>774</v>
      </c>
      <c r="Q456" s="3">
        <v>774</v>
      </c>
      <c r="R456" s="3">
        <v>718002099</v>
      </c>
      <c r="S456" s="3" t="s">
        <v>336</v>
      </c>
      <c r="T456" s="3" t="s">
        <v>843</v>
      </c>
      <c r="U456" s="3" t="s">
        <v>339</v>
      </c>
      <c r="V456" s="3" t="s">
        <v>843</v>
      </c>
      <c r="W456" s="3" t="s">
        <v>339</v>
      </c>
      <c r="X456" s="3"/>
      <c r="Y456" s="3">
        <v>0</v>
      </c>
      <c r="Z456" s="4">
        <v>1020</v>
      </c>
      <c r="AA456" s="4">
        <v>1</v>
      </c>
      <c r="AB456" s="4">
        <v>718002099</v>
      </c>
      <c r="AC456" s="4">
        <v>0.9</v>
      </c>
    </row>
    <row r="457" spans="1:29" customFormat="1" x14ac:dyDescent="0.25">
      <c r="A457" s="3">
        <v>455</v>
      </c>
      <c r="B457" s="3">
        <v>6193</v>
      </c>
      <c r="C457" s="3" t="s">
        <v>1956</v>
      </c>
      <c r="D457" s="3" t="s">
        <v>1957</v>
      </c>
      <c r="E457" s="3" t="s">
        <v>1959</v>
      </c>
      <c r="F457" s="3">
        <v>1</v>
      </c>
      <c r="G457" s="3">
        <v>8549</v>
      </c>
      <c r="H457" s="3" t="s">
        <v>870</v>
      </c>
      <c r="I457" s="3" t="s">
        <v>454</v>
      </c>
      <c r="J457" s="3">
        <v>8549</v>
      </c>
      <c r="K457" s="3">
        <v>773</v>
      </c>
      <c r="L457" s="3">
        <v>773</v>
      </c>
      <c r="M457" s="3">
        <v>718002097</v>
      </c>
      <c r="N457" s="3" t="s">
        <v>1959</v>
      </c>
      <c r="O457" s="3">
        <v>0</v>
      </c>
      <c r="P457" s="3">
        <v>773</v>
      </c>
      <c r="Q457" s="3">
        <v>773</v>
      </c>
      <c r="R457" s="3">
        <v>718002097</v>
      </c>
      <c r="S457" s="3" t="s">
        <v>398</v>
      </c>
      <c r="T457" s="3" t="s">
        <v>1802</v>
      </c>
      <c r="U457" s="3" t="s">
        <v>1960</v>
      </c>
      <c r="V457" s="3" t="s">
        <v>1802</v>
      </c>
      <c r="W457" s="3" t="s">
        <v>401</v>
      </c>
      <c r="X457" s="3" t="s">
        <v>1961</v>
      </c>
      <c r="Y457" s="3">
        <v>0</v>
      </c>
      <c r="Z457" s="4">
        <v>1020</v>
      </c>
      <c r="AA457" s="4">
        <v>1</v>
      </c>
      <c r="AB457" s="4">
        <v>718002097</v>
      </c>
      <c r="AC457" s="4">
        <v>0.85</v>
      </c>
    </row>
    <row r="458" spans="1:29" customFormat="1" x14ac:dyDescent="0.25">
      <c r="A458" s="3">
        <v>456</v>
      </c>
      <c r="B458" s="3">
        <v>6246</v>
      </c>
      <c r="C458" s="3" t="s">
        <v>679</v>
      </c>
      <c r="D458" s="3" t="s">
        <v>680</v>
      </c>
      <c r="E458" s="3" t="s">
        <v>1962</v>
      </c>
      <c r="F458" s="3">
        <v>1</v>
      </c>
      <c r="G458" s="3">
        <v>102326</v>
      </c>
      <c r="H458" s="3" t="s">
        <v>870</v>
      </c>
      <c r="I458" s="3" t="s">
        <v>682</v>
      </c>
      <c r="J458" s="3">
        <v>37102</v>
      </c>
      <c r="K458" s="3">
        <v>6120</v>
      </c>
      <c r="L458" s="3">
        <v>6120</v>
      </c>
      <c r="M458" s="3">
        <v>718019575</v>
      </c>
      <c r="N458" s="3" t="s">
        <v>1962</v>
      </c>
      <c r="O458" s="3">
        <v>0</v>
      </c>
      <c r="P458" s="3">
        <v>6120</v>
      </c>
      <c r="Q458" s="3">
        <v>6120</v>
      </c>
      <c r="R458" s="3">
        <v>718019575</v>
      </c>
      <c r="S458" s="3" t="s">
        <v>312</v>
      </c>
      <c r="T458" s="3" t="s">
        <v>1963</v>
      </c>
      <c r="U458" s="3" t="s">
        <v>1964</v>
      </c>
      <c r="V458" s="3" t="s">
        <v>1963</v>
      </c>
      <c r="W458" s="3" t="s">
        <v>315</v>
      </c>
      <c r="X458" s="3" t="s">
        <v>360</v>
      </c>
      <c r="Y458" s="3">
        <v>0</v>
      </c>
      <c r="Z458" s="4">
        <v>573</v>
      </c>
      <c r="AA458" s="4">
        <v>1</v>
      </c>
      <c r="AB458" s="4">
        <v>718019575</v>
      </c>
      <c r="AC458" s="4">
        <v>10.29</v>
      </c>
    </row>
    <row r="459" spans="1:29" customFormat="1" x14ac:dyDescent="0.25">
      <c r="A459" s="3">
        <v>457</v>
      </c>
      <c r="B459" s="3">
        <v>6250</v>
      </c>
      <c r="C459" s="3" t="s">
        <v>679</v>
      </c>
      <c r="D459" s="3" t="s">
        <v>680</v>
      </c>
      <c r="E459" s="3" t="s">
        <v>1965</v>
      </c>
      <c r="F459" s="3">
        <v>1</v>
      </c>
      <c r="G459" s="3">
        <v>41969</v>
      </c>
      <c r="H459" s="3" t="s">
        <v>870</v>
      </c>
      <c r="I459" s="3" t="s">
        <v>682</v>
      </c>
      <c r="J459" s="3">
        <v>27641</v>
      </c>
      <c r="K459" s="3">
        <v>1572</v>
      </c>
      <c r="L459" s="3">
        <v>1572</v>
      </c>
      <c r="M459" s="3">
        <v>718004086</v>
      </c>
      <c r="N459" s="3" t="s">
        <v>1965</v>
      </c>
      <c r="O459" s="3">
        <v>0</v>
      </c>
      <c r="P459" s="3">
        <v>1572</v>
      </c>
      <c r="Q459" s="3">
        <v>1572</v>
      </c>
      <c r="R459" s="3">
        <v>718004086</v>
      </c>
      <c r="S459" s="3" t="s">
        <v>336</v>
      </c>
      <c r="T459" s="3" t="s">
        <v>1966</v>
      </c>
      <c r="U459" s="3" t="s">
        <v>1967</v>
      </c>
      <c r="V459" s="3" t="s">
        <v>1966</v>
      </c>
      <c r="W459" s="3" t="s">
        <v>339</v>
      </c>
      <c r="X459" s="3" t="s">
        <v>1347</v>
      </c>
      <c r="Y459" s="3">
        <v>0</v>
      </c>
      <c r="Z459" s="4">
        <v>573</v>
      </c>
      <c r="AA459" s="4">
        <v>1</v>
      </c>
      <c r="AB459" s="4">
        <v>718004086</v>
      </c>
      <c r="AC459" s="4">
        <v>4.17</v>
      </c>
    </row>
    <row r="460" spans="1:29" customFormat="1" x14ac:dyDescent="0.25">
      <c r="A460" s="3">
        <v>458</v>
      </c>
      <c r="B460" s="3">
        <v>6311</v>
      </c>
      <c r="C460" s="3" t="s">
        <v>769</v>
      </c>
      <c r="D460" s="3" t="s">
        <v>770</v>
      </c>
      <c r="E460" s="3" t="s">
        <v>1968</v>
      </c>
      <c r="F460" s="3">
        <v>1</v>
      </c>
      <c r="G460" s="3">
        <v>14818</v>
      </c>
      <c r="H460" s="3" t="s">
        <v>870</v>
      </c>
      <c r="I460" s="3" t="s">
        <v>454</v>
      </c>
      <c r="J460" s="3">
        <v>14818</v>
      </c>
      <c r="K460" s="3">
        <v>719</v>
      </c>
      <c r="L460" s="3">
        <v>719</v>
      </c>
      <c r="M460" s="3">
        <v>718001968</v>
      </c>
      <c r="N460" s="3" t="s">
        <v>1968</v>
      </c>
      <c r="O460" s="3">
        <v>0</v>
      </c>
      <c r="P460" s="3">
        <v>719</v>
      </c>
      <c r="Q460" s="3">
        <v>719</v>
      </c>
      <c r="R460" s="3">
        <v>718001968</v>
      </c>
      <c r="S460" s="3" t="s">
        <v>398</v>
      </c>
      <c r="T460" s="3" t="s">
        <v>1168</v>
      </c>
      <c r="U460" s="3" t="s">
        <v>1969</v>
      </c>
      <c r="V460" s="3" t="s">
        <v>1168</v>
      </c>
      <c r="W460" s="3" t="s">
        <v>401</v>
      </c>
      <c r="X460" s="3" t="s">
        <v>1970</v>
      </c>
      <c r="Y460" s="3">
        <v>0</v>
      </c>
      <c r="Z460" s="4">
        <v>871</v>
      </c>
      <c r="AA460" s="4">
        <v>1</v>
      </c>
      <c r="AB460" s="4">
        <v>718001968</v>
      </c>
      <c r="AC460" s="4">
        <v>1.47</v>
      </c>
    </row>
    <row r="461" spans="1:29" customFormat="1" x14ac:dyDescent="0.25">
      <c r="A461" s="3">
        <v>459</v>
      </c>
      <c r="B461" s="3">
        <v>6325</v>
      </c>
      <c r="C461" s="3" t="s">
        <v>1971</v>
      </c>
      <c r="D461" s="3" t="s">
        <v>1972</v>
      </c>
      <c r="E461" s="3" t="s">
        <v>1973</v>
      </c>
      <c r="F461" s="3">
        <v>1</v>
      </c>
      <c r="G461" s="3">
        <v>10451</v>
      </c>
      <c r="H461" s="3" t="s">
        <v>870</v>
      </c>
      <c r="I461" s="3" t="s">
        <v>777</v>
      </c>
      <c r="J461" s="3">
        <v>10451</v>
      </c>
      <c r="K461" s="3">
        <v>1562</v>
      </c>
      <c r="L461" s="3">
        <v>1562</v>
      </c>
      <c r="M461" s="3">
        <v>718004062</v>
      </c>
      <c r="N461" s="3" t="s">
        <v>1973</v>
      </c>
      <c r="O461" s="3">
        <v>0</v>
      </c>
      <c r="P461" s="3">
        <v>1562</v>
      </c>
      <c r="Q461" s="3">
        <v>1562</v>
      </c>
      <c r="R461" s="3">
        <v>718004062</v>
      </c>
      <c r="S461" s="3" t="s">
        <v>392</v>
      </c>
      <c r="T461" s="3" t="s">
        <v>1924</v>
      </c>
      <c r="U461" s="3" t="s">
        <v>1974</v>
      </c>
      <c r="V461" s="3" t="s">
        <v>1924</v>
      </c>
      <c r="W461" s="3" t="s">
        <v>395</v>
      </c>
      <c r="X461" s="3" t="s">
        <v>1975</v>
      </c>
      <c r="Y461" s="3">
        <v>0</v>
      </c>
      <c r="Z461" s="4">
        <v>705</v>
      </c>
      <c r="AA461" s="4">
        <v>1</v>
      </c>
      <c r="AB461" s="4">
        <v>718004062</v>
      </c>
      <c r="AC461" s="4">
        <v>1</v>
      </c>
    </row>
    <row r="462" spans="1:29" customFormat="1" x14ac:dyDescent="0.25">
      <c r="A462" s="3">
        <v>460</v>
      </c>
      <c r="B462" s="3">
        <v>6358</v>
      </c>
      <c r="C462" s="3" t="s">
        <v>679</v>
      </c>
      <c r="D462" s="3" t="s">
        <v>775</v>
      </c>
      <c r="E462" s="3" t="s">
        <v>1976</v>
      </c>
      <c r="F462" s="3">
        <v>1</v>
      </c>
      <c r="G462" s="3">
        <v>26258</v>
      </c>
      <c r="H462" s="3" t="s">
        <v>870</v>
      </c>
      <c r="I462" s="3" t="s">
        <v>777</v>
      </c>
      <c r="J462" s="3">
        <v>26259</v>
      </c>
      <c r="K462" s="3">
        <v>1520</v>
      </c>
      <c r="L462" s="3">
        <v>1520</v>
      </c>
      <c r="M462" s="3">
        <v>718003960</v>
      </c>
      <c r="N462" s="3" t="s">
        <v>1976</v>
      </c>
      <c r="O462" s="3">
        <v>0</v>
      </c>
      <c r="P462" s="3">
        <v>1520</v>
      </c>
      <c r="Q462" s="3">
        <v>1520</v>
      </c>
      <c r="R462" s="3">
        <v>718003960</v>
      </c>
      <c r="S462" s="3" t="s">
        <v>300</v>
      </c>
      <c r="T462" s="3" t="s">
        <v>1977</v>
      </c>
      <c r="U462" s="3" t="s">
        <v>1978</v>
      </c>
      <c r="V462" s="3" t="s">
        <v>1977</v>
      </c>
      <c r="W462" s="3" t="s">
        <v>303</v>
      </c>
      <c r="X462" s="3" t="s">
        <v>1979</v>
      </c>
      <c r="Y462" s="3">
        <v>0</v>
      </c>
      <c r="Z462" s="4">
        <v>565</v>
      </c>
      <c r="AA462" s="4">
        <v>1</v>
      </c>
      <c r="AB462" s="4">
        <v>718003960</v>
      </c>
      <c r="AC462" s="4">
        <v>2.62</v>
      </c>
    </row>
    <row r="463" spans="1:29" customFormat="1" x14ac:dyDescent="0.25">
      <c r="A463" s="3">
        <v>461</v>
      </c>
      <c r="B463" s="3">
        <v>6395</v>
      </c>
      <c r="C463" s="3" t="s">
        <v>679</v>
      </c>
      <c r="D463" s="3" t="s">
        <v>1980</v>
      </c>
      <c r="E463" s="3" t="s">
        <v>1981</v>
      </c>
      <c r="F463" s="3">
        <v>2</v>
      </c>
      <c r="G463" s="3">
        <v>2311</v>
      </c>
      <c r="H463" s="3" t="s">
        <v>870</v>
      </c>
      <c r="I463" s="3" t="s">
        <v>682</v>
      </c>
      <c r="J463" s="3">
        <v>2311</v>
      </c>
      <c r="K463" s="3">
        <v>5122</v>
      </c>
      <c r="L463" s="3">
        <v>5122</v>
      </c>
      <c r="M463" s="3">
        <v>718014236</v>
      </c>
      <c r="N463" s="3" t="s">
        <v>1981</v>
      </c>
      <c r="O463" s="3">
        <v>0</v>
      </c>
      <c r="P463" s="3">
        <v>5122</v>
      </c>
      <c r="Q463" s="3">
        <v>5122</v>
      </c>
      <c r="R463" s="3">
        <v>718014236</v>
      </c>
      <c r="S463" s="3" t="s">
        <v>365</v>
      </c>
      <c r="T463" s="3" t="s">
        <v>1755</v>
      </c>
      <c r="U463" s="3" t="s">
        <v>368</v>
      </c>
      <c r="V463" s="3" t="s">
        <v>1755</v>
      </c>
      <c r="W463" s="3" t="s">
        <v>368</v>
      </c>
      <c r="X463" s="3"/>
      <c r="Y463" s="3">
        <v>0</v>
      </c>
      <c r="Z463" s="4">
        <v>567</v>
      </c>
      <c r="AA463" s="4">
        <v>2</v>
      </c>
      <c r="AB463" s="4">
        <v>718014236</v>
      </c>
      <c r="AC463" s="4">
        <v>0.25</v>
      </c>
    </row>
    <row r="464" spans="1:29" customFormat="1" x14ac:dyDescent="0.25">
      <c r="A464" s="3">
        <v>462</v>
      </c>
      <c r="B464" s="3">
        <v>6398</v>
      </c>
      <c r="C464" s="3" t="s">
        <v>679</v>
      </c>
      <c r="D464" s="3" t="s">
        <v>1980</v>
      </c>
      <c r="E464" s="3" t="s">
        <v>1982</v>
      </c>
      <c r="F464" s="3">
        <v>2</v>
      </c>
      <c r="G464" s="3">
        <v>9863</v>
      </c>
      <c r="H464" s="3" t="s">
        <v>870</v>
      </c>
      <c r="I464" s="3" t="s">
        <v>682</v>
      </c>
      <c r="J464" s="3">
        <v>9863</v>
      </c>
      <c r="K464" s="3">
        <v>5121</v>
      </c>
      <c r="L464" s="3">
        <v>5121</v>
      </c>
      <c r="M464" s="3">
        <v>718014234</v>
      </c>
      <c r="N464" s="3" t="s">
        <v>1982</v>
      </c>
      <c r="O464" s="3">
        <v>0</v>
      </c>
      <c r="P464" s="3">
        <v>5121</v>
      </c>
      <c r="Q464" s="3">
        <v>5121</v>
      </c>
      <c r="R464" s="3">
        <v>718014234</v>
      </c>
      <c r="S464" s="3" t="s">
        <v>319</v>
      </c>
      <c r="T464" s="3" t="s">
        <v>384</v>
      </c>
      <c r="U464" s="3" t="s">
        <v>322</v>
      </c>
      <c r="V464" s="3" t="s">
        <v>384</v>
      </c>
      <c r="W464" s="3" t="s">
        <v>322</v>
      </c>
      <c r="X464" s="3"/>
      <c r="Y464" s="3">
        <v>0</v>
      </c>
      <c r="Z464" s="4">
        <v>567</v>
      </c>
      <c r="AA464" s="4">
        <v>2</v>
      </c>
      <c r="AB464" s="4">
        <v>718014234</v>
      </c>
      <c r="AC464" s="4">
        <v>1.02</v>
      </c>
    </row>
    <row r="465" spans="1:29" customFormat="1" x14ac:dyDescent="0.25">
      <c r="A465" s="3">
        <v>463</v>
      </c>
      <c r="B465" s="3">
        <v>6408</v>
      </c>
      <c r="C465" s="3" t="s">
        <v>679</v>
      </c>
      <c r="D465" s="3" t="s">
        <v>1980</v>
      </c>
      <c r="E465" s="3" t="s">
        <v>1983</v>
      </c>
      <c r="F465" s="3">
        <v>1</v>
      </c>
      <c r="G465" s="3">
        <v>35171</v>
      </c>
      <c r="H465" s="3" t="s">
        <v>870</v>
      </c>
      <c r="I465" s="3" t="s">
        <v>682</v>
      </c>
      <c r="J465" s="3">
        <v>24763</v>
      </c>
      <c r="K465" s="3">
        <v>1526</v>
      </c>
      <c r="L465" s="3">
        <v>1526</v>
      </c>
      <c r="M465" s="3">
        <v>718003980</v>
      </c>
      <c r="N465" s="3" t="s">
        <v>1983</v>
      </c>
      <c r="O465" s="3">
        <v>0</v>
      </c>
      <c r="P465" s="3">
        <v>1526</v>
      </c>
      <c r="Q465" s="3">
        <v>1526</v>
      </c>
      <c r="R465" s="3">
        <v>718003980</v>
      </c>
      <c r="S465" s="3" t="s">
        <v>640</v>
      </c>
      <c r="T465" s="3" t="s">
        <v>1878</v>
      </c>
      <c r="U465" s="3" t="s">
        <v>1984</v>
      </c>
      <c r="V465" s="3" t="s">
        <v>1878</v>
      </c>
      <c r="W465" s="3" t="s">
        <v>642</v>
      </c>
      <c r="X465" s="3" t="s">
        <v>353</v>
      </c>
      <c r="Y465" s="3">
        <v>0</v>
      </c>
      <c r="Z465" s="4">
        <v>567</v>
      </c>
      <c r="AA465" s="4">
        <v>1</v>
      </c>
      <c r="AB465" s="4">
        <v>718003980</v>
      </c>
      <c r="AC465" s="4">
        <v>3.28</v>
      </c>
    </row>
    <row r="466" spans="1:29" customFormat="1" x14ac:dyDescent="0.25">
      <c r="A466" s="3">
        <v>464</v>
      </c>
      <c r="B466" s="3">
        <v>6445</v>
      </c>
      <c r="C466" s="3" t="s">
        <v>679</v>
      </c>
      <c r="D466" s="3" t="s">
        <v>775</v>
      </c>
      <c r="E466" s="3" t="s">
        <v>1985</v>
      </c>
      <c r="F466" s="3">
        <v>1</v>
      </c>
      <c r="G466" s="3">
        <v>27117</v>
      </c>
      <c r="H466" s="3" t="s">
        <v>870</v>
      </c>
      <c r="I466" s="3" t="s">
        <v>777</v>
      </c>
      <c r="J466" s="3">
        <v>27117</v>
      </c>
      <c r="K466" s="3">
        <v>1518</v>
      </c>
      <c r="L466" s="3">
        <v>1518</v>
      </c>
      <c r="M466" s="3">
        <v>718003956</v>
      </c>
      <c r="N466" s="3" t="s">
        <v>1985</v>
      </c>
      <c r="O466" s="3">
        <v>0</v>
      </c>
      <c r="P466" s="3">
        <v>1518</v>
      </c>
      <c r="Q466" s="3">
        <v>1518</v>
      </c>
      <c r="R466" s="3">
        <v>718003956</v>
      </c>
      <c r="S466" s="3" t="s">
        <v>330</v>
      </c>
      <c r="T466" s="3" t="s">
        <v>501</v>
      </c>
      <c r="U466" s="3" t="s">
        <v>1986</v>
      </c>
      <c r="V466" s="3" t="s">
        <v>501</v>
      </c>
      <c r="W466" s="3" t="s">
        <v>333</v>
      </c>
      <c r="X466" s="3" t="s">
        <v>1987</v>
      </c>
      <c r="Y466" s="3">
        <v>0</v>
      </c>
      <c r="Z466" s="4">
        <v>565</v>
      </c>
      <c r="AA466" s="4">
        <v>1</v>
      </c>
      <c r="AB466" s="4">
        <v>718003956</v>
      </c>
      <c r="AC466" s="4">
        <v>2.71</v>
      </c>
    </row>
    <row r="467" spans="1:29" customFormat="1" x14ac:dyDescent="0.25">
      <c r="A467" s="3">
        <v>465</v>
      </c>
      <c r="B467" s="3">
        <v>6464</v>
      </c>
      <c r="C467" s="3" t="s">
        <v>679</v>
      </c>
      <c r="D467" s="3" t="s">
        <v>1980</v>
      </c>
      <c r="E467" s="3" t="s">
        <v>1988</v>
      </c>
      <c r="F467" s="3">
        <v>1</v>
      </c>
      <c r="G467" s="3">
        <v>63032</v>
      </c>
      <c r="H467" s="3" t="s">
        <v>870</v>
      </c>
      <c r="I467" s="3" t="s">
        <v>682</v>
      </c>
      <c r="J467" s="3">
        <v>63032</v>
      </c>
      <c r="K467" s="3">
        <v>6118</v>
      </c>
      <c r="L467" s="3">
        <v>6118</v>
      </c>
      <c r="M467" s="3">
        <v>718019554</v>
      </c>
      <c r="N467" s="3" t="s">
        <v>1988</v>
      </c>
      <c r="O467" s="3">
        <v>0</v>
      </c>
      <c r="P467" s="3">
        <v>6118</v>
      </c>
      <c r="Q467" s="3">
        <v>6118</v>
      </c>
      <c r="R467" s="3">
        <v>718019554</v>
      </c>
      <c r="S467" s="3" t="s">
        <v>306</v>
      </c>
      <c r="T467" s="3" t="s">
        <v>1989</v>
      </c>
      <c r="U467" s="3" t="s">
        <v>1990</v>
      </c>
      <c r="V467" s="3" t="s">
        <v>1989</v>
      </c>
      <c r="W467" s="3" t="s">
        <v>309</v>
      </c>
      <c r="X467" s="3" t="s">
        <v>1486</v>
      </c>
      <c r="Y467" s="3">
        <v>0</v>
      </c>
      <c r="Z467" s="4">
        <v>567</v>
      </c>
      <c r="AA467" s="4">
        <v>1</v>
      </c>
      <c r="AB467" s="4">
        <v>718019554</v>
      </c>
      <c r="AC467" s="4">
        <v>6.11</v>
      </c>
    </row>
    <row r="468" spans="1:29" customFormat="1" x14ac:dyDescent="0.25">
      <c r="A468" s="3">
        <v>466</v>
      </c>
      <c r="B468" s="3">
        <v>6488</v>
      </c>
      <c r="C468" s="3" t="s">
        <v>679</v>
      </c>
      <c r="D468" s="3" t="s">
        <v>1991</v>
      </c>
      <c r="E468" s="3" t="s">
        <v>1992</v>
      </c>
      <c r="F468" s="3">
        <v>1</v>
      </c>
      <c r="G468" s="3">
        <v>61050</v>
      </c>
      <c r="H468" s="3" t="s">
        <v>870</v>
      </c>
      <c r="I468" s="3" t="s">
        <v>682</v>
      </c>
      <c r="J468" s="3">
        <v>32748</v>
      </c>
      <c r="K468" s="3">
        <v>1522</v>
      </c>
      <c r="L468" s="3">
        <v>1522</v>
      </c>
      <c r="M468" s="3">
        <v>718003969</v>
      </c>
      <c r="N468" s="3" t="s">
        <v>1992</v>
      </c>
      <c r="O468" s="3">
        <v>0</v>
      </c>
      <c r="P468" s="3">
        <v>1522</v>
      </c>
      <c r="Q468" s="3">
        <v>1522</v>
      </c>
      <c r="R468" s="3">
        <v>718003969</v>
      </c>
      <c r="S468" s="3" t="s">
        <v>336</v>
      </c>
      <c r="T468" s="3" t="s">
        <v>1989</v>
      </c>
      <c r="U468" s="3" t="s">
        <v>1993</v>
      </c>
      <c r="V468" s="3" t="s">
        <v>1989</v>
      </c>
      <c r="W468" s="3" t="s">
        <v>339</v>
      </c>
      <c r="X468" s="3" t="s">
        <v>1486</v>
      </c>
      <c r="Y468" s="3">
        <v>0</v>
      </c>
      <c r="Z468" s="4">
        <v>566</v>
      </c>
      <c r="AA468" s="4">
        <v>1</v>
      </c>
      <c r="AB468" s="4">
        <v>718003969</v>
      </c>
      <c r="AC468" s="4">
        <v>6.11</v>
      </c>
    </row>
    <row r="469" spans="1:29" customFormat="1" x14ac:dyDescent="0.25">
      <c r="A469" s="3">
        <v>467</v>
      </c>
      <c r="B469" s="3">
        <v>6498</v>
      </c>
      <c r="C469" s="3" t="s">
        <v>679</v>
      </c>
      <c r="D469" s="3" t="s">
        <v>775</v>
      </c>
      <c r="E469" s="3" t="s">
        <v>1994</v>
      </c>
      <c r="F469" s="3">
        <v>1</v>
      </c>
      <c r="G469" s="3">
        <v>82997</v>
      </c>
      <c r="H469" s="3" t="s">
        <v>870</v>
      </c>
      <c r="I469" s="3" t="s">
        <v>777</v>
      </c>
      <c r="J469" s="3">
        <v>82997</v>
      </c>
      <c r="K469" s="3">
        <v>1515</v>
      </c>
      <c r="L469" s="3">
        <v>1515</v>
      </c>
      <c r="M469" s="3">
        <v>718003950</v>
      </c>
      <c r="N469" s="3" t="s">
        <v>1994</v>
      </c>
      <c r="O469" s="3">
        <v>0</v>
      </c>
      <c r="P469" s="3">
        <v>1515</v>
      </c>
      <c r="Q469" s="3">
        <v>1515</v>
      </c>
      <c r="R469" s="3">
        <v>718003950</v>
      </c>
      <c r="S469" s="3" t="s">
        <v>392</v>
      </c>
      <c r="T469" s="3" t="s">
        <v>1995</v>
      </c>
      <c r="U469" s="3" t="s">
        <v>1996</v>
      </c>
      <c r="V469" s="3" t="s">
        <v>1995</v>
      </c>
      <c r="W469" s="3" t="s">
        <v>395</v>
      </c>
      <c r="X469" s="3" t="s">
        <v>1699</v>
      </c>
      <c r="Y469" s="3">
        <v>0</v>
      </c>
      <c r="Z469" s="4">
        <v>565</v>
      </c>
      <c r="AA469" s="4">
        <v>1</v>
      </c>
      <c r="AB469" s="4">
        <v>718003950</v>
      </c>
      <c r="AC469" s="4">
        <v>8.19</v>
      </c>
    </row>
    <row r="470" spans="1:29" customFormat="1" x14ac:dyDescent="0.25">
      <c r="A470" s="3">
        <v>468</v>
      </c>
      <c r="B470" s="3">
        <v>6507</v>
      </c>
      <c r="C470" s="3" t="s">
        <v>679</v>
      </c>
      <c r="D470" s="3" t="s">
        <v>775</v>
      </c>
      <c r="E470" s="3" t="s">
        <v>1997</v>
      </c>
      <c r="F470" s="3">
        <v>1</v>
      </c>
      <c r="G470" s="3">
        <v>27193</v>
      </c>
      <c r="H470" s="3" t="s">
        <v>870</v>
      </c>
      <c r="I470" s="3" t="s">
        <v>777</v>
      </c>
      <c r="J470" s="3">
        <v>27193</v>
      </c>
      <c r="K470" s="3">
        <v>1516</v>
      </c>
      <c r="L470" s="3">
        <v>1516</v>
      </c>
      <c r="M470" s="3">
        <v>718003952</v>
      </c>
      <c r="N470" s="3" t="s">
        <v>1997</v>
      </c>
      <c r="O470" s="3">
        <v>0</v>
      </c>
      <c r="P470" s="3">
        <v>1516</v>
      </c>
      <c r="Q470" s="3">
        <v>1516</v>
      </c>
      <c r="R470" s="3">
        <v>718003952</v>
      </c>
      <c r="S470" s="3" t="s">
        <v>336</v>
      </c>
      <c r="T470" s="3" t="s">
        <v>1622</v>
      </c>
      <c r="U470" s="3" t="s">
        <v>1998</v>
      </c>
      <c r="V470" s="3" t="s">
        <v>1622</v>
      </c>
      <c r="W470" s="3" t="s">
        <v>339</v>
      </c>
      <c r="X470" s="3" t="s">
        <v>1999</v>
      </c>
      <c r="Y470" s="3">
        <v>0</v>
      </c>
      <c r="Z470" s="4">
        <v>565</v>
      </c>
      <c r="AA470" s="4">
        <v>1</v>
      </c>
      <c r="AB470" s="4">
        <v>718003952</v>
      </c>
      <c r="AC470" s="4">
        <v>2.69</v>
      </c>
    </row>
    <row r="471" spans="1:29" customFormat="1" x14ac:dyDescent="0.25">
      <c r="A471" s="3">
        <v>469</v>
      </c>
      <c r="B471" s="3">
        <v>6512</v>
      </c>
      <c r="C471" s="3" t="s">
        <v>679</v>
      </c>
      <c r="D471" s="3" t="s">
        <v>1991</v>
      </c>
      <c r="E471" s="3" t="s">
        <v>2000</v>
      </c>
      <c r="F471" s="3">
        <v>1</v>
      </c>
      <c r="G471" s="3">
        <v>221399</v>
      </c>
      <c r="H471" s="3" t="s">
        <v>870</v>
      </c>
      <c r="I471" s="3" t="s">
        <v>777</v>
      </c>
      <c r="J471" s="3">
        <v>164319</v>
      </c>
      <c r="K471" s="3">
        <v>6116</v>
      </c>
      <c r="L471" s="3">
        <v>6116</v>
      </c>
      <c r="M471" s="3">
        <v>718019547</v>
      </c>
      <c r="N471" s="3" t="s">
        <v>2000</v>
      </c>
      <c r="O471" s="3">
        <v>0</v>
      </c>
      <c r="P471" s="3">
        <v>6116</v>
      </c>
      <c r="Q471" s="3">
        <v>6116</v>
      </c>
      <c r="R471" s="3">
        <v>718019547</v>
      </c>
      <c r="S471" s="3" t="s">
        <v>398</v>
      </c>
      <c r="T471" s="3" t="s">
        <v>2001</v>
      </c>
      <c r="U471" s="3" t="s">
        <v>2002</v>
      </c>
      <c r="V471" s="3" t="s">
        <v>2001</v>
      </c>
      <c r="W471" s="3" t="s">
        <v>401</v>
      </c>
      <c r="X471" s="3" t="s">
        <v>2003</v>
      </c>
      <c r="Y471" s="3">
        <v>0</v>
      </c>
      <c r="Z471" s="4">
        <v>566</v>
      </c>
      <c r="AA471" s="4">
        <v>1</v>
      </c>
      <c r="AB471" s="4">
        <v>718019547</v>
      </c>
      <c r="AC471" s="4">
        <v>21.41</v>
      </c>
    </row>
    <row r="472" spans="1:29" customFormat="1" x14ac:dyDescent="0.25">
      <c r="A472" s="3">
        <v>470</v>
      </c>
      <c r="B472" s="3">
        <v>6520</v>
      </c>
      <c r="C472" s="3" t="s">
        <v>715</v>
      </c>
      <c r="D472" s="3" t="s">
        <v>1843</v>
      </c>
      <c r="E472" s="3" t="s">
        <v>2004</v>
      </c>
      <c r="F472" s="3">
        <v>1</v>
      </c>
      <c r="G472" s="3">
        <v>22054</v>
      </c>
      <c r="H472" s="3" t="s">
        <v>870</v>
      </c>
      <c r="I472" s="3" t="s">
        <v>357</v>
      </c>
      <c r="J472" s="3">
        <v>13538</v>
      </c>
      <c r="K472" s="3">
        <v>6669</v>
      </c>
      <c r="L472" s="3">
        <v>6669</v>
      </c>
      <c r="M472" s="3">
        <v>718021603</v>
      </c>
      <c r="N472" s="3" t="s">
        <v>2004</v>
      </c>
      <c r="O472" s="3">
        <v>0</v>
      </c>
      <c r="P472" s="3">
        <v>6669</v>
      </c>
      <c r="Q472" s="3">
        <v>6669</v>
      </c>
      <c r="R472" s="3">
        <v>718021603</v>
      </c>
      <c r="S472" s="3" t="s">
        <v>336</v>
      </c>
      <c r="T472" s="3" t="s">
        <v>890</v>
      </c>
      <c r="U472" s="3" t="s">
        <v>2005</v>
      </c>
      <c r="V472" s="3" t="s">
        <v>890</v>
      </c>
      <c r="W472" s="3" t="s">
        <v>339</v>
      </c>
      <c r="X472" s="3" t="s">
        <v>1846</v>
      </c>
      <c r="Y472" s="3">
        <v>0</v>
      </c>
      <c r="Z472" s="4">
        <v>1456</v>
      </c>
      <c r="AA472" s="4">
        <v>1</v>
      </c>
      <c r="AB472" s="4">
        <v>718021603</v>
      </c>
      <c r="AC472" s="4">
        <v>2.21</v>
      </c>
    </row>
    <row r="473" spans="1:29" customFormat="1" x14ac:dyDescent="0.25">
      <c r="A473" s="3">
        <v>471</v>
      </c>
      <c r="B473" s="3">
        <v>6523</v>
      </c>
      <c r="C473" s="3" t="s">
        <v>715</v>
      </c>
      <c r="D473" s="3" t="s">
        <v>2006</v>
      </c>
      <c r="E473" s="3" t="s">
        <v>2007</v>
      </c>
      <c r="F473" s="3">
        <v>1</v>
      </c>
      <c r="G473" s="3">
        <v>44655</v>
      </c>
      <c r="H473" s="3" t="s">
        <v>870</v>
      </c>
      <c r="I473" s="3" t="s">
        <v>357</v>
      </c>
      <c r="J473" s="3">
        <v>44655</v>
      </c>
      <c r="K473" s="3">
        <v>469</v>
      </c>
      <c r="L473" s="3">
        <v>469</v>
      </c>
      <c r="M473" s="3">
        <v>718001326</v>
      </c>
      <c r="N473" s="3" t="s">
        <v>2007</v>
      </c>
      <c r="O473" s="3">
        <v>0</v>
      </c>
      <c r="P473" s="3">
        <v>469</v>
      </c>
      <c r="Q473" s="3">
        <v>469</v>
      </c>
      <c r="R473" s="3">
        <v>718001326</v>
      </c>
      <c r="S473" s="3" t="s">
        <v>392</v>
      </c>
      <c r="T473" s="3" t="s">
        <v>1886</v>
      </c>
      <c r="U473" s="3" t="s">
        <v>2008</v>
      </c>
      <c r="V473" s="3" t="s">
        <v>1886</v>
      </c>
      <c r="W473" s="3" t="s">
        <v>395</v>
      </c>
      <c r="X473" s="3" t="s">
        <v>2009</v>
      </c>
      <c r="Y473" s="3">
        <v>0</v>
      </c>
      <c r="Z473" s="4">
        <v>1457</v>
      </c>
      <c r="AA473" s="4">
        <v>1</v>
      </c>
      <c r="AB473" s="4">
        <v>718001326</v>
      </c>
      <c r="AC473" s="4">
        <v>4.33</v>
      </c>
    </row>
    <row r="474" spans="1:29" customFormat="1" x14ac:dyDescent="0.25">
      <c r="A474" s="3">
        <v>472</v>
      </c>
      <c r="B474" s="3">
        <v>6526</v>
      </c>
      <c r="C474" s="3" t="s">
        <v>715</v>
      </c>
      <c r="D474" s="3" t="s">
        <v>2006</v>
      </c>
      <c r="E474" s="3" t="s">
        <v>2010</v>
      </c>
      <c r="F474" s="3">
        <v>1</v>
      </c>
      <c r="G474" s="3">
        <v>27328</v>
      </c>
      <c r="H474" s="3" t="s">
        <v>870</v>
      </c>
      <c r="I474" s="3" t="s">
        <v>357</v>
      </c>
      <c r="J474" s="3">
        <v>27328</v>
      </c>
      <c r="K474" s="3">
        <v>468</v>
      </c>
      <c r="L474" s="3">
        <v>468</v>
      </c>
      <c r="M474" s="3">
        <v>718001324</v>
      </c>
      <c r="N474" s="3" t="s">
        <v>2010</v>
      </c>
      <c r="O474" s="3">
        <v>0</v>
      </c>
      <c r="P474" s="3">
        <v>468</v>
      </c>
      <c r="Q474" s="3">
        <v>468</v>
      </c>
      <c r="R474" s="3">
        <v>718001324</v>
      </c>
      <c r="S474" s="3" t="s">
        <v>398</v>
      </c>
      <c r="T474" s="3" t="s">
        <v>1762</v>
      </c>
      <c r="U474" s="3" t="s">
        <v>2011</v>
      </c>
      <c r="V474" s="3" t="s">
        <v>1762</v>
      </c>
      <c r="W474" s="3" t="s">
        <v>401</v>
      </c>
      <c r="X474" s="3" t="s">
        <v>2012</v>
      </c>
      <c r="Y474" s="3">
        <v>0</v>
      </c>
      <c r="Z474" s="4">
        <v>1457</v>
      </c>
      <c r="AA474" s="4">
        <v>1</v>
      </c>
      <c r="AB474" s="4">
        <v>718001324</v>
      </c>
      <c r="AC474" s="4">
        <v>2.63</v>
      </c>
    </row>
    <row r="475" spans="1:29" customFormat="1" x14ac:dyDescent="0.25">
      <c r="A475" s="3">
        <v>473</v>
      </c>
      <c r="B475" s="3">
        <v>6562</v>
      </c>
      <c r="C475" s="3" t="s">
        <v>679</v>
      </c>
      <c r="D475" s="3" t="s">
        <v>793</v>
      </c>
      <c r="E475" s="3" t="s">
        <v>2013</v>
      </c>
      <c r="F475" s="3">
        <v>1</v>
      </c>
      <c r="G475" s="3">
        <v>22655</v>
      </c>
      <c r="H475" s="3" t="s">
        <v>870</v>
      </c>
      <c r="I475" s="3" t="s">
        <v>777</v>
      </c>
      <c r="J475" s="3">
        <v>22655</v>
      </c>
      <c r="K475" s="3">
        <v>1480</v>
      </c>
      <c r="L475" s="3">
        <v>1480</v>
      </c>
      <c r="M475" s="3">
        <v>718003855</v>
      </c>
      <c r="N475" s="3" t="s">
        <v>2013</v>
      </c>
      <c r="O475" s="3">
        <v>0</v>
      </c>
      <c r="P475" s="3">
        <v>1480</v>
      </c>
      <c r="Q475" s="3">
        <v>1480</v>
      </c>
      <c r="R475" s="3">
        <v>718003855</v>
      </c>
      <c r="S475" s="3" t="s">
        <v>330</v>
      </c>
      <c r="T475" s="3" t="s">
        <v>858</v>
      </c>
      <c r="U475" s="3" t="s">
        <v>2014</v>
      </c>
      <c r="V475" s="3" t="s">
        <v>858</v>
      </c>
      <c r="W475" s="3" t="s">
        <v>333</v>
      </c>
      <c r="X475" s="3" t="s">
        <v>484</v>
      </c>
      <c r="Y475" s="3">
        <v>0</v>
      </c>
      <c r="Z475" s="4">
        <v>557</v>
      </c>
      <c r="AA475" s="4">
        <v>1</v>
      </c>
      <c r="AB475" s="4">
        <v>718003855</v>
      </c>
      <c r="AC475" s="4">
        <v>2.25</v>
      </c>
    </row>
    <row r="476" spans="1:29" customFormat="1" x14ac:dyDescent="0.25">
      <c r="A476" s="3">
        <v>474</v>
      </c>
      <c r="B476" s="3">
        <v>6564</v>
      </c>
      <c r="C476" s="3" t="s">
        <v>679</v>
      </c>
      <c r="D476" s="3" t="s">
        <v>789</v>
      </c>
      <c r="E476" s="3" t="s">
        <v>2015</v>
      </c>
      <c r="F476" s="3">
        <v>1</v>
      </c>
      <c r="G476" s="3">
        <v>23834</v>
      </c>
      <c r="H476" s="3" t="s">
        <v>870</v>
      </c>
      <c r="I476" s="3" t="s">
        <v>777</v>
      </c>
      <c r="J476" s="3">
        <v>23834</v>
      </c>
      <c r="K476" s="3">
        <v>1474</v>
      </c>
      <c r="L476" s="3">
        <v>1474</v>
      </c>
      <c r="M476" s="3">
        <v>718003838</v>
      </c>
      <c r="N476" s="3" t="s">
        <v>2015</v>
      </c>
      <c r="O476" s="3">
        <v>0</v>
      </c>
      <c r="P476" s="3">
        <v>1474</v>
      </c>
      <c r="Q476" s="3">
        <v>1474</v>
      </c>
      <c r="R476" s="3">
        <v>718003838</v>
      </c>
      <c r="S476" s="3" t="s">
        <v>406</v>
      </c>
      <c r="T476" s="3" t="s">
        <v>2016</v>
      </c>
      <c r="U476" s="3" t="s">
        <v>2017</v>
      </c>
      <c r="V476" s="3" t="s">
        <v>2016</v>
      </c>
      <c r="W476" s="3" t="s">
        <v>409</v>
      </c>
      <c r="X476" s="3" t="s">
        <v>832</v>
      </c>
      <c r="Y476" s="3">
        <v>0</v>
      </c>
      <c r="Z476" s="4">
        <v>556</v>
      </c>
      <c r="AA476" s="4">
        <v>1</v>
      </c>
      <c r="AB476" s="4">
        <v>718003838</v>
      </c>
      <c r="AC476" s="4">
        <v>2.39</v>
      </c>
    </row>
    <row r="477" spans="1:29" customFormat="1" x14ac:dyDescent="0.25">
      <c r="A477" s="3">
        <v>475</v>
      </c>
      <c r="B477" s="3">
        <v>6567</v>
      </c>
      <c r="C477" s="3" t="s">
        <v>715</v>
      </c>
      <c r="D477" s="3" t="s">
        <v>800</v>
      </c>
      <c r="E477" s="3" t="s">
        <v>2018</v>
      </c>
      <c r="F477" s="3">
        <v>2</v>
      </c>
      <c r="G477" s="3">
        <v>2836</v>
      </c>
      <c r="H477" s="3" t="s">
        <v>870</v>
      </c>
      <c r="I477" s="3" t="s">
        <v>357</v>
      </c>
      <c r="J477" s="3">
        <v>2836</v>
      </c>
      <c r="K477" s="3">
        <v>4900</v>
      </c>
      <c r="L477" s="3">
        <v>4900</v>
      </c>
      <c r="M477" s="3">
        <v>718012736</v>
      </c>
      <c r="N477" s="3" t="s">
        <v>2018</v>
      </c>
      <c r="O477" s="3">
        <v>0</v>
      </c>
      <c r="P477" s="3">
        <v>4900</v>
      </c>
      <c r="Q477" s="3">
        <v>4900</v>
      </c>
      <c r="R477" s="3">
        <v>718012736</v>
      </c>
      <c r="S477" s="3" t="s">
        <v>330</v>
      </c>
      <c r="T477" s="3" t="s">
        <v>2019</v>
      </c>
      <c r="U477" s="3" t="s">
        <v>333</v>
      </c>
      <c r="V477" s="3" t="s">
        <v>2019</v>
      </c>
      <c r="W477" s="3" t="s">
        <v>333</v>
      </c>
      <c r="X477" s="3"/>
      <c r="Y477" s="3">
        <v>0</v>
      </c>
      <c r="Z477" s="4">
        <v>1449</v>
      </c>
      <c r="AA477" s="4">
        <v>2</v>
      </c>
      <c r="AB477" s="4">
        <v>718012736</v>
      </c>
      <c r="AC477" s="4">
        <v>0.28000000000000003</v>
      </c>
    </row>
    <row r="478" spans="1:29" customFormat="1" x14ac:dyDescent="0.25">
      <c r="A478" s="3">
        <v>476</v>
      </c>
      <c r="B478" s="3">
        <v>6575</v>
      </c>
      <c r="C478" s="3" t="s">
        <v>679</v>
      </c>
      <c r="D478" s="3" t="s">
        <v>793</v>
      </c>
      <c r="E478" s="3" t="s">
        <v>2020</v>
      </c>
      <c r="F478" s="3">
        <v>1</v>
      </c>
      <c r="G478" s="3">
        <v>16825</v>
      </c>
      <c r="H478" s="3" t="s">
        <v>870</v>
      </c>
      <c r="I478" s="3" t="s">
        <v>777</v>
      </c>
      <c r="J478" s="3">
        <v>16825</v>
      </c>
      <c r="K478" s="3">
        <v>1481</v>
      </c>
      <c r="L478" s="3">
        <v>1481</v>
      </c>
      <c r="M478" s="3">
        <v>718003857</v>
      </c>
      <c r="N478" s="3" t="s">
        <v>2020</v>
      </c>
      <c r="O478" s="3">
        <v>0</v>
      </c>
      <c r="P478" s="3">
        <v>1481</v>
      </c>
      <c r="Q478" s="3">
        <v>1481</v>
      </c>
      <c r="R478" s="3">
        <v>718003857</v>
      </c>
      <c r="S478" s="3" t="s">
        <v>306</v>
      </c>
      <c r="T478" s="3" t="s">
        <v>2021</v>
      </c>
      <c r="U478" s="3" t="s">
        <v>2022</v>
      </c>
      <c r="V478" s="3" t="s">
        <v>2021</v>
      </c>
      <c r="W478" s="3" t="s">
        <v>309</v>
      </c>
      <c r="X478" s="3" t="s">
        <v>348</v>
      </c>
      <c r="Y478" s="3">
        <v>0</v>
      </c>
      <c r="Z478" s="4">
        <v>557</v>
      </c>
      <c r="AA478" s="4">
        <v>1</v>
      </c>
      <c r="AB478" s="4">
        <v>718003857</v>
      </c>
      <c r="AC478" s="4">
        <v>1.67</v>
      </c>
    </row>
    <row r="479" spans="1:29" customFormat="1" x14ac:dyDescent="0.25">
      <c r="A479" s="3">
        <v>477</v>
      </c>
      <c r="B479" s="3">
        <v>6585</v>
      </c>
      <c r="C479" s="3" t="s">
        <v>715</v>
      </c>
      <c r="D479" s="3" t="s">
        <v>800</v>
      </c>
      <c r="E479" s="3" t="s">
        <v>2023</v>
      </c>
      <c r="F479" s="3">
        <v>1</v>
      </c>
      <c r="G479" s="3">
        <v>9229</v>
      </c>
      <c r="H479" s="3" t="s">
        <v>870</v>
      </c>
      <c r="I479" s="3" t="s">
        <v>357</v>
      </c>
      <c r="J479" s="3">
        <v>9229</v>
      </c>
      <c r="K479" s="3">
        <v>439</v>
      </c>
      <c r="L479" s="3">
        <v>439</v>
      </c>
      <c r="M479" s="3">
        <v>718001245</v>
      </c>
      <c r="N479" s="3" t="s">
        <v>2023</v>
      </c>
      <c r="O479" s="3">
        <v>0</v>
      </c>
      <c r="P479" s="3">
        <v>439</v>
      </c>
      <c r="Q479" s="3">
        <v>439</v>
      </c>
      <c r="R479" s="3">
        <v>718001245</v>
      </c>
      <c r="S479" s="3" t="s">
        <v>312</v>
      </c>
      <c r="T479" s="3" t="s">
        <v>2024</v>
      </c>
      <c r="U479" s="3" t="s">
        <v>2025</v>
      </c>
      <c r="V479" s="3" t="s">
        <v>2024</v>
      </c>
      <c r="W479" s="3" t="s">
        <v>315</v>
      </c>
      <c r="X479" s="3" t="s">
        <v>2026</v>
      </c>
      <c r="Y479" s="3">
        <v>0</v>
      </c>
      <c r="Z479" s="4">
        <v>1449</v>
      </c>
      <c r="AA479" s="4">
        <v>1</v>
      </c>
      <c r="AB479" s="4">
        <v>718001245</v>
      </c>
      <c r="AC479" s="4">
        <v>0.92</v>
      </c>
    </row>
    <row r="480" spans="1:29" customFormat="1" x14ac:dyDescent="0.25">
      <c r="A480" s="3">
        <v>478</v>
      </c>
      <c r="B480" s="3">
        <v>6605</v>
      </c>
      <c r="C480" s="3" t="s">
        <v>679</v>
      </c>
      <c r="D480" s="3" t="s">
        <v>789</v>
      </c>
      <c r="E480" s="3" t="s">
        <v>2027</v>
      </c>
      <c r="F480" s="3">
        <v>2</v>
      </c>
      <c r="G480" s="3">
        <v>37575</v>
      </c>
      <c r="H480" s="3" t="s">
        <v>870</v>
      </c>
      <c r="I480" s="3" t="s">
        <v>777</v>
      </c>
      <c r="J480" s="3">
        <v>37575</v>
      </c>
      <c r="K480" s="3">
        <v>5116</v>
      </c>
      <c r="L480" s="3">
        <v>5116</v>
      </c>
      <c r="M480" s="3">
        <v>718014170</v>
      </c>
      <c r="N480" s="3" t="s">
        <v>2027</v>
      </c>
      <c r="O480" s="3">
        <v>0</v>
      </c>
      <c r="P480" s="3">
        <v>5116</v>
      </c>
      <c r="Q480" s="3">
        <v>5116</v>
      </c>
      <c r="R480" s="3">
        <v>718014170</v>
      </c>
      <c r="S480" s="3" t="s">
        <v>319</v>
      </c>
      <c r="T480" s="3" t="s">
        <v>1370</v>
      </c>
      <c r="U480" s="3" t="s">
        <v>322</v>
      </c>
      <c r="V480" s="3" t="s">
        <v>1370</v>
      </c>
      <c r="W480" s="3" t="s">
        <v>322</v>
      </c>
      <c r="X480" s="3"/>
      <c r="Y480" s="3">
        <v>0</v>
      </c>
      <c r="Z480" s="4">
        <v>556</v>
      </c>
      <c r="AA480" s="4">
        <v>2</v>
      </c>
      <c r="AB480" s="4">
        <v>718014170</v>
      </c>
      <c r="AC480" s="4">
        <v>3.8</v>
      </c>
    </row>
    <row r="481" spans="1:29" customFormat="1" x14ac:dyDescent="0.25">
      <c r="A481" s="3">
        <v>479</v>
      </c>
      <c r="B481" s="3">
        <v>6626</v>
      </c>
      <c r="C481" s="3" t="s">
        <v>715</v>
      </c>
      <c r="D481" s="3" t="s">
        <v>785</v>
      </c>
      <c r="E481" s="3" t="s">
        <v>2028</v>
      </c>
      <c r="F481" s="3">
        <v>1</v>
      </c>
      <c r="G481" s="3">
        <v>16284</v>
      </c>
      <c r="H481" s="3" t="s">
        <v>870</v>
      </c>
      <c r="I481" s="3" t="s">
        <v>357</v>
      </c>
      <c r="J481" s="3">
        <v>16284</v>
      </c>
      <c r="K481" s="3">
        <v>6665</v>
      </c>
      <c r="L481" s="3">
        <v>6665</v>
      </c>
      <c r="M481" s="3">
        <v>718021599</v>
      </c>
      <c r="N481" s="3" t="s">
        <v>2028</v>
      </c>
      <c r="O481" s="3">
        <v>0</v>
      </c>
      <c r="P481" s="3">
        <v>6665</v>
      </c>
      <c r="Q481" s="3">
        <v>6665</v>
      </c>
      <c r="R481" s="3">
        <v>718021599</v>
      </c>
      <c r="S481" s="3" t="s">
        <v>300</v>
      </c>
      <c r="T481" s="3" t="s">
        <v>1609</v>
      </c>
      <c r="U481" s="3" t="s">
        <v>2029</v>
      </c>
      <c r="V481" s="3" t="s">
        <v>1609</v>
      </c>
      <c r="W481" s="3" t="s">
        <v>303</v>
      </c>
      <c r="X481" s="3" t="s">
        <v>2030</v>
      </c>
      <c r="Y481" s="3">
        <v>0</v>
      </c>
      <c r="Z481" s="4">
        <v>1450</v>
      </c>
      <c r="AA481" s="4">
        <v>1</v>
      </c>
      <c r="AB481" s="4">
        <v>718021599</v>
      </c>
      <c r="AC481" s="4">
        <v>1.61</v>
      </c>
    </row>
    <row r="482" spans="1:29" customFormat="1" x14ac:dyDescent="0.25">
      <c r="A482" s="3">
        <v>480</v>
      </c>
      <c r="B482" s="3">
        <v>6631</v>
      </c>
      <c r="C482" s="3" t="s">
        <v>715</v>
      </c>
      <c r="D482" s="3" t="s">
        <v>785</v>
      </c>
      <c r="E482" s="3" t="s">
        <v>2031</v>
      </c>
      <c r="F482" s="3">
        <v>1</v>
      </c>
      <c r="G482" s="3">
        <v>36123</v>
      </c>
      <c r="H482" s="3" t="s">
        <v>870</v>
      </c>
      <c r="I482" s="3" t="s">
        <v>357</v>
      </c>
      <c r="J482" s="3">
        <v>36123</v>
      </c>
      <c r="K482" s="3">
        <v>6664</v>
      </c>
      <c r="L482" s="3">
        <v>6664</v>
      </c>
      <c r="M482" s="3">
        <v>718021598</v>
      </c>
      <c r="N482" s="3" t="s">
        <v>2031</v>
      </c>
      <c r="O482" s="3">
        <v>0</v>
      </c>
      <c r="P482" s="3">
        <v>6664</v>
      </c>
      <c r="Q482" s="3">
        <v>6664</v>
      </c>
      <c r="R482" s="3">
        <v>718021598</v>
      </c>
      <c r="S482" s="3" t="s">
        <v>306</v>
      </c>
      <c r="T482" s="3" t="s">
        <v>2032</v>
      </c>
      <c r="U482" s="3" t="s">
        <v>2033</v>
      </c>
      <c r="V482" s="3" t="s">
        <v>2032</v>
      </c>
      <c r="W482" s="3" t="s">
        <v>309</v>
      </c>
      <c r="X482" s="3" t="s">
        <v>1368</v>
      </c>
      <c r="Y482" s="3">
        <v>0</v>
      </c>
      <c r="Z482" s="4">
        <v>1450</v>
      </c>
      <c r="AA482" s="4">
        <v>1</v>
      </c>
      <c r="AB482" s="4">
        <v>718021598</v>
      </c>
      <c r="AC482" s="4">
        <v>3.58</v>
      </c>
    </row>
    <row r="483" spans="1:29" customFormat="1" x14ac:dyDescent="0.25">
      <c r="A483" s="3">
        <v>481</v>
      </c>
      <c r="B483" s="3">
        <v>6632</v>
      </c>
      <c r="C483" s="3" t="s">
        <v>679</v>
      </c>
      <c r="D483" s="3" t="s">
        <v>789</v>
      </c>
      <c r="E483" s="3" t="s">
        <v>2034</v>
      </c>
      <c r="F483" s="3">
        <v>1</v>
      </c>
      <c r="G483" s="3">
        <v>16020</v>
      </c>
      <c r="H483" s="3" t="s">
        <v>870</v>
      </c>
      <c r="I483" s="3" t="s">
        <v>777</v>
      </c>
      <c r="J483" s="3">
        <v>16020</v>
      </c>
      <c r="K483" s="3">
        <v>1472</v>
      </c>
      <c r="L483" s="3">
        <v>1472</v>
      </c>
      <c r="M483" s="3">
        <v>718003834</v>
      </c>
      <c r="N483" s="3" t="s">
        <v>2034</v>
      </c>
      <c r="O483" s="3">
        <v>0</v>
      </c>
      <c r="P483" s="3">
        <v>1472</v>
      </c>
      <c r="Q483" s="3">
        <v>1472</v>
      </c>
      <c r="R483" s="3">
        <v>718003834</v>
      </c>
      <c r="S483" s="3" t="s">
        <v>330</v>
      </c>
      <c r="T483" s="3" t="s">
        <v>2035</v>
      </c>
      <c r="U483" s="3" t="s">
        <v>2036</v>
      </c>
      <c r="V483" s="3" t="s">
        <v>2035</v>
      </c>
      <c r="W483" s="3" t="s">
        <v>333</v>
      </c>
      <c r="X483" s="3" t="s">
        <v>1850</v>
      </c>
      <c r="Y483" s="3">
        <v>0</v>
      </c>
      <c r="Z483" s="4">
        <v>556</v>
      </c>
      <c r="AA483" s="4">
        <v>1</v>
      </c>
      <c r="AB483" s="4">
        <v>718003834</v>
      </c>
      <c r="AC483" s="4">
        <v>1.55</v>
      </c>
    </row>
    <row r="484" spans="1:29" customFormat="1" x14ac:dyDescent="0.25">
      <c r="A484" s="3">
        <v>482</v>
      </c>
      <c r="B484" s="3">
        <v>6659</v>
      </c>
      <c r="C484" s="3" t="s">
        <v>679</v>
      </c>
      <c r="D484" s="3" t="s">
        <v>793</v>
      </c>
      <c r="E484" s="3" t="s">
        <v>2037</v>
      </c>
      <c r="F484" s="3">
        <v>1</v>
      </c>
      <c r="G484" s="3">
        <v>57699</v>
      </c>
      <c r="H484" s="3" t="s">
        <v>870</v>
      </c>
      <c r="I484" s="3" t="s">
        <v>777</v>
      </c>
      <c r="J484" s="3">
        <v>57700</v>
      </c>
      <c r="K484" s="3">
        <v>1477</v>
      </c>
      <c r="L484" s="3">
        <v>1477</v>
      </c>
      <c r="M484" s="3">
        <v>718003849</v>
      </c>
      <c r="N484" s="3" t="s">
        <v>2037</v>
      </c>
      <c r="O484" s="3">
        <v>0</v>
      </c>
      <c r="P484" s="3">
        <v>1477</v>
      </c>
      <c r="Q484" s="3">
        <v>1477</v>
      </c>
      <c r="R484" s="3">
        <v>718003849</v>
      </c>
      <c r="S484" s="3" t="s">
        <v>336</v>
      </c>
      <c r="T484" s="3" t="s">
        <v>1207</v>
      </c>
      <c r="U484" s="3" t="s">
        <v>2038</v>
      </c>
      <c r="V484" s="3" t="s">
        <v>1207</v>
      </c>
      <c r="W484" s="3" t="s">
        <v>339</v>
      </c>
      <c r="X484" s="3" t="s">
        <v>2039</v>
      </c>
      <c r="Y484" s="3">
        <v>0</v>
      </c>
      <c r="Z484" s="4">
        <v>557</v>
      </c>
      <c r="AA484" s="4">
        <v>1</v>
      </c>
      <c r="AB484" s="4">
        <v>718003849</v>
      </c>
      <c r="AC484" s="4">
        <v>5.4903000000000004</v>
      </c>
    </row>
    <row r="485" spans="1:29" customFormat="1" x14ac:dyDescent="0.25">
      <c r="A485" s="3">
        <v>483</v>
      </c>
      <c r="B485" s="3">
        <v>6667</v>
      </c>
      <c r="C485" s="3" t="s">
        <v>715</v>
      </c>
      <c r="D485" s="3" t="s">
        <v>785</v>
      </c>
      <c r="E485" s="3" t="s">
        <v>2040</v>
      </c>
      <c r="F485" s="3">
        <v>1</v>
      </c>
      <c r="G485" s="3">
        <v>25620</v>
      </c>
      <c r="H485" s="3" t="s">
        <v>870</v>
      </c>
      <c r="I485" s="3" t="s">
        <v>357</v>
      </c>
      <c r="J485" s="3">
        <v>25620</v>
      </c>
      <c r="K485" s="3">
        <v>444</v>
      </c>
      <c r="L485" s="3">
        <v>444</v>
      </c>
      <c r="M485" s="3">
        <v>718001256</v>
      </c>
      <c r="N485" s="3" t="s">
        <v>2040</v>
      </c>
      <c r="O485" s="3">
        <v>0</v>
      </c>
      <c r="P485" s="3">
        <v>444</v>
      </c>
      <c r="Q485" s="3">
        <v>444</v>
      </c>
      <c r="R485" s="3">
        <v>718001256</v>
      </c>
      <c r="S485" s="3" t="s">
        <v>330</v>
      </c>
      <c r="T485" s="3" t="s">
        <v>2041</v>
      </c>
      <c r="U485" s="3" t="s">
        <v>2042</v>
      </c>
      <c r="V485" s="3" t="s">
        <v>2041</v>
      </c>
      <c r="W485" s="3" t="s">
        <v>333</v>
      </c>
      <c r="X485" s="3" t="s">
        <v>2043</v>
      </c>
      <c r="Y485" s="3">
        <v>0</v>
      </c>
      <c r="Z485" s="4">
        <v>1450</v>
      </c>
      <c r="AA485" s="4">
        <v>1</v>
      </c>
      <c r="AB485" s="4">
        <v>718001256</v>
      </c>
      <c r="AC485" s="4">
        <v>2.4700000000000002</v>
      </c>
    </row>
    <row r="486" spans="1:29" customFormat="1" x14ac:dyDescent="0.25">
      <c r="A486" s="3">
        <v>484</v>
      </c>
      <c r="B486" s="3">
        <v>6726</v>
      </c>
      <c r="C486" s="3" t="s">
        <v>715</v>
      </c>
      <c r="D486" s="3" t="s">
        <v>785</v>
      </c>
      <c r="E486" s="3" t="s">
        <v>2044</v>
      </c>
      <c r="F486" s="3">
        <v>1</v>
      </c>
      <c r="G486" s="3">
        <v>39067</v>
      </c>
      <c r="H486" s="3" t="s">
        <v>870</v>
      </c>
      <c r="I486" s="3" t="s">
        <v>357</v>
      </c>
      <c r="J486" s="3">
        <v>39067</v>
      </c>
      <c r="K486" s="3">
        <v>440</v>
      </c>
      <c r="L486" s="3">
        <v>440</v>
      </c>
      <c r="M486" s="3">
        <v>718001248</v>
      </c>
      <c r="N486" s="3" t="s">
        <v>2044</v>
      </c>
      <c r="O486" s="3">
        <v>0</v>
      </c>
      <c r="P486" s="3">
        <v>440</v>
      </c>
      <c r="Q486" s="3">
        <v>440</v>
      </c>
      <c r="R486" s="3">
        <v>718001248</v>
      </c>
      <c r="S486" s="3" t="s">
        <v>398</v>
      </c>
      <c r="T486" s="3" t="s">
        <v>2045</v>
      </c>
      <c r="U486" s="3" t="s">
        <v>2046</v>
      </c>
      <c r="V486" s="3" t="s">
        <v>2045</v>
      </c>
      <c r="W486" s="3" t="s">
        <v>401</v>
      </c>
      <c r="X486" s="3" t="s">
        <v>1961</v>
      </c>
      <c r="Y486" s="3">
        <v>0</v>
      </c>
      <c r="Z486" s="4">
        <v>1450</v>
      </c>
      <c r="AA486" s="4">
        <v>1</v>
      </c>
      <c r="AB486" s="4">
        <v>718001248</v>
      </c>
      <c r="AC486" s="4">
        <v>3.73</v>
      </c>
    </row>
    <row r="487" spans="1:29" customFormat="1" x14ac:dyDescent="0.25">
      <c r="A487" s="3">
        <v>485</v>
      </c>
      <c r="B487" s="3">
        <v>6733</v>
      </c>
      <c r="C487" s="3" t="s">
        <v>715</v>
      </c>
      <c r="D487" s="3" t="s">
        <v>800</v>
      </c>
      <c r="E487" s="3" t="s">
        <v>2047</v>
      </c>
      <c r="F487" s="3">
        <v>1</v>
      </c>
      <c r="G487" s="3">
        <v>48077</v>
      </c>
      <c r="H487" s="3" t="s">
        <v>870</v>
      </c>
      <c r="I487" s="3" t="s">
        <v>357</v>
      </c>
      <c r="J487" s="3">
        <v>48077</v>
      </c>
      <c r="K487" s="3">
        <v>436</v>
      </c>
      <c r="L487" s="3">
        <v>436</v>
      </c>
      <c r="M487" s="3">
        <v>718001239</v>
      </c>
      <c r="N487" s="3" t="s">
        <v>2047</v>
      </c>
      <c r="O487" s="3">
        <v>0</v>
      </c>
      <c r="P487" s="3">
        <v>436</v>
      </c>
      <c r="Q487" s="3">
        <v>436</v>
      </c>
      <c r="R487" s="3">
        <v>718001239</v>
      </c>
      <c r="S487" s="3" t="s">
        <v>398</v>
      </c>
      <c r="T487" s="3" t="s">
        <v>2048</v>
      </c>
      <c r="U487" s="3" t="s">
        <v>2049</v>
      </c>
      <c r="V487" s="3" t="s">
        <v>2048</v>
      </c>
      <c r="W487" s="3" t="s">
        <v>401</v>
      </c>
      <c r="X487" s="3" t="s">
        <v>450</v>
      </c>
      <c r="Y487" s="3">
        <v>0</v>
      </c>
      <c r="Z487" s="4">
        <v>1449</v>
      </c>
      <c r="AA487" s="4">
        <v>1</v>
      </c>
      <c r="AB487" s="4">
        <v>718001239</v>
      </c>
      <c r="AC487" s="4">
        <v>4.49</v>
      </c>
    </row>
    <row r="488" spans="1:29" customFormat="1" x14ac:dyDescent="0.25">
      <c r="A488" s="3">
        <v>486</v>
      </c>
      <c r="B488" s="3">
        <v>6736</v>
      </c>
      <c r="C488" s="3" t="s">
        <v>715</v>
      </c>
      <c r="D488" s="3" t="s">
        <v>800</v>
      </c>
      <c r="E488" s="3" t="s">
        <v>2050</v>
      </c>
      <c r="F488" s="3">
        <v>1</v>
      </c>
      <c r="G488" s="3">
        <v>23965</v>
      </c>
      <c r="H488" s="3" t="s">
        <v>870</v>
      </c>
      <c r="I488" s="3" t="s">
        <v>357</v>
      </c>
      <c r="J488" s="3">
        <v>23965</v>
      </c>
      <c r="K488" s="3">
        <v>437</v>
      </c>
      <c r="L488" s="3">
        <v>437</v>
      </c>
      <c r="M488" s="3">
        <v>718001241</v>
      </c>
      <c r="N488" s="3" t="s">
        <v>2050</v>
      </c>
      <c r="O488" s="3">
        <v>0</v>
      </c>
      <c r="P488" s="3">
        <v>437</v>
      </c>
      <c r="Q488" s="3">
        <v>437</v>
      </c>
      <c r="R488" s="3">
        <v>718001241</v>
      </c>
      <c r="S488" s="3" t="s">
        <v>392</v>
      </c>
      <c r="T488" s="3" t="s">
        <v>2051</v>
      </c>
      <c r="U488" s="3" t="s">
        <v>2052</v>
      </c>
      <c r="V488" s="3" t="s">
        <v>2051</v>
      </c>
      <c r="W488" s="3" t="s">
        <v>395</v>
      </c>
      <c r="X488" s="3" t="s">
        <v>2053</v>
      </c>
      <c r="Y488" s="3">
        <v>0</v>
      </c>
      <c r="Z488" s="4">
        <v>1449</v>
      </c>
      <c r="AA488" s="4">
        <v>1</v>
      </c>
      <c r="AB488" s="4">
        <v>718001241</v>
      </c>
      <c r="AC488" s="4">
        <v>2.2999999999999998</v>
      </c>
    </row>
    <row r="489" spans="1:29" customFormat="1" x14ac:dyDescent="0.25">
      <c r="A489" s="3">
        <v>487</v>
      </c>
      <c r="B489" s="3">
        <v>6749</v>
      </c>
      <c r="C489" s="3" t="s">
        <v>715</v>
      </c>
      <c r="D489" s="3" t="s">
        <v>2054</v>
      </c>
      <c r="E489" s="3" t="s">
        <v>2055</v>
      </c>
      <c r="F489" s="3">
        <v>1</v>
      </c>
      <c r="G489" s="3">
        <v>34948</v>
      </c>
      <c r="H489" s="3" t="s">
        <v>870</v>
      </c>
      <c r="I489" s="3" t="s">
        <v>357</v>
      </c>
      <c r="J489" s="3">
        <v>34948</v>
      </c>
      <c r="K489" s="3">
        <v>434</v>
      </c>
      <c r="L489" s="3">
        <v>434</v>
      </c>
      <c r="M489" s="3">
        <v>718001234</v>
      </c>
      <c r="N489" s="3" t="s">
        <v>2055</v>
      </c>
      <c r="O489" s="3">
        <v>0</v>
      </c>
      <c r="P489" s="3">
        <v>434</v>
      </c>
      <c r="Q489" s="3">
        <v>434</v>
      </c>
      <c r="R489" s="3">
        <v>718001234</v>
      </c>
      <c r="S489" s="3" t="s">
        <v>312</v>
      </c>
      <c r="T489" s="3" t="s">
        <v>2056</v>
      </c>
      <c r="U489" s="3" t="s">
        <v>2057</v>
      </c>
      <c r="V489" s="3" t="s">
        <v>2056</v>
      </c>
      <c r="W489" s="3" t="s">
        <v>315</v>
      </c>
      <c r="X489" s="3" t="s">
        <v>369</v>
      </c>
      <c r="Y489" s="3">
        <v>0</v>
      </c>
      <c r="Z489" s="4">
        <v>1448</v>
      </c>
      <c r="AA489" s="4">
        <v>1</v>
      </c>
      <c r="AB489" s="4">
        <v>718001234</v>
      </c>
      <c r="AC489" s="4">
        <v>3.42</v>
      </c>
    </row>
    <row r="490" spans="1:29" customFormat="1" x14ac:dyDescent="0.25">
      <c r="A490" s="3">
        <v>488</v>
      </c>
      <c r="B490" s="3">
        <v>6750</v>
      </c>
      <c r="C490" s="3" t="s">
        <v>715</v>
      </c>
      <c r="D490" s="3" t="s">
        <v>2054</v>
      </c>
      <c r="E490" s="3" t="s">
        <v>2058</v>
      </c>
      <c r="F490" s="3">
        <v>1</v>
      </c>
      <c r="G490" s="3">
        <v>36402</v>
      </c>
      <c r="H490" s="3" t="s">
        <v>870</v>
      </c>
      <c r="I490" s="3" t="s">
        <v>357</v>
      </c>
      <c r="J490" s="3">
        <v>36402</v>
      </c>
      <c r="K490" s="3">
        <v>5737</v>
      </c>
      <c r="L490" s="3">
        <v>5737</v>
      </c>
      <c r="M490" s="3">
        <v>718018152</v>
      </c>
      <c r="N490" s="3" t="s">
        <v>2058</v>
      </c>
      <c r="O490" s="3">
        <v>0</v>
      </c>
      <c r="P490" s="3">
        <v>5737</v>
      </c>
      <c r="Q490" s="3">
        <v>5737</v>
      </c>
      <c r="R490" s="3">
        <v>718018152</v>
      </c>
      <c r="S490" s="3" t="s">
        <v>336</v>
      </c>
      <c r="T490" s="3" t="s">
        <v>1516</v>
      </c>
      <c r="U490" s="3" t="s">
        <v>2059</v>
      </c>
      <c r="V490" s="3" t="s">
        <v>1516</v>
      </c>
      <c r="W490" s="3" t="s">
        <v>339</v>
      </c>
      <c r="X490" s="3" t="s">
        <v>2060</v>
      </c>
      <c r="Y490" s="3">
        <v>0</v>
      </c>
      <c r="Z490" s="4">
        <v>1448</v>
      </c>
      <c r="AA490" s="4">
        <v>1</v>
      </c>
      <c r="AB490" s="4">
        <v>718018152</v>
      </c>
      <c r="AC490" s="4">
        <v>3.52</v>
      </c>
    </row>
    <row r="491" spans="1:29" customFormat="1" x14ac:dyDescent="0.25">
      <c r="A491" s="3">
        <v>489</v>
      </c>
      <c r="B491" s="3">
        <v>6767</v>
      </c>
      <c r="C491" s="3" t="s">
        <v>715</v>
      </c>
      <c r="D491" s="3" t="s">
        <v>2054</v>
      </c>
      <c r="E491" s="3" t="s">
        <v>2061</v>
      </c>
      <c r="F491" s="3">
        <v>1</v>
      </c>
      <c r="G491" s="3">
        <v>34730</v>
      </c>
      <c r="H491" s="3" t="s">
        <v>870</v>
      </c>
      <c r="I491" s="3" t="s">
        <v>357</v>
      </c>
      <c r="J491" s="3">
        <v>19708</v>
      </c>
      <c r="K491" s="3">
        <v>6226</v>
      </c>
      <c r="L491" s="3">
        <v>6226</v>
      </c>
      <c r="M491" s="3">
        <v>718020020</v>
      </c>
      <c r="N491" s="3" t="s">
        <v>2061</v>
      </c>
      <c r="O491" s="3">
        <v>0</v>
      </c>
      <c r="P491" s="3">
        <v>6226</v>
      </c>
      <c r="Q491" s="3">
        <v>6226</v>
      </c>
      <c r="R491" s="3">
        <v>718020020</v>
      </c>
      <c r="S491" s="3" t="s">
        <v>392</v>
      </c>
      <c r="T491" s="3" t="s">
        <v>2062</v>
      </c>
      <c r="U491" s="3" t="s">
        <v>2063</v>
      </c>
      <c r="V491" s="3" t="s">
        <v>2062</v>
      </c>
      <c r="W491" s="3" t="s">
        <v>395</v>
      </c>
      <c r="X491" s="3" t="s">
        <v>2064</v>
      </c>
      <c r="Y491" s="3">
        <v>0</v>
      </c>
      <c r="Z491" s="4">
        <v>1448</v>
      </c>
      <c r="AA491" s="4">
        <v>1</v>
      </c>
      <c r="AB491" s="4">
        <v>718020020</v>
      </c>
      <c r="AC491" s="4">
        <v>3.49</v>
      </c>
    </row>
    <row r="492" spans="1:29" customFormat="1" x14ac:dyDescent="0.25">
      <c r="A492" s="3">
        <v>490</v>
      </c>
      <c r="B492" s="3">
        <v>6892</v>
      </c>
      <c r="C492" s="3" t="s">
        <v>739</v>
      </c>
      <c r="D492" s="3" t="s">
        <v>2065</v>
      </c>
      <c r="E492" s="3" t="s">
        <v>2066</v>
      </c>
      <c r="F492" s="3">
        <v>1</v>
      </c>
      <c r="G492" s="3">
        <v>6451</v>
      </c>
      <c r="H492" s="3" t="s">
        <v>870</v>
      </c>
      <c r="I492" s="3" t="s">
        <v>357</v>
      </c>
      <c r="J492" s="3">
        <v>6451</v>
      </c>
      <c r="K492" s="3">
        <v>2855</v>
      </c>
      <c r="L492" s="3">
        <v>2855</v>
      </c>
      <c r="M492" s="3">
        <v>718007346</v>
      </c>
      <c r="N492" s="3" t="s">
        <v>2066</v>
      </c>
      <c r="O492" s="3">
        <v>0</v>
      </c>
      <c r="P492" s="3">
        <v>2855</v>
      </c>
      <c r="Q492" s="3">
        <v>2855</v>
      </c>
      <c r="R492" s="3">
        <v>718007346</v>
      </c>
      <c r="S492" s="3" t="s">
        <v>336</v>
      </c>
      <c r="T492" s="3" t="s">
        <v>1222</v>
      </c>
      <c r="U492" s="3" t="s">
        <v>2067</v>
      </c>
      <c r="V492" s="3" t="s">
        <v>1222</v>
      </c>
      <c r="W492" s="3" t="s">
        <v>339</v>
      </c>
      <c r="X492" s="3" t="s">
        <v>2068</v>
      </c>
      <c r="Y492" s="3">
        <v>0</v>
      </c>
      <c r="Z492" s="4">
        <v>1619</v>
      </c>
      <c r="AA492" s="4">
        <v>1</v>
      </c>
      <c r="AB492" s="4">
        <v>718007346</v>
      </c>
      <c r="AC492" s="4">
        <v>0.56999999999999995</v>
      </c>
    </row>
    <row r="493" spans="1:29" customFormat="1" x14ac:dyDescent="0.25">
      <c r="A493" s="3">
        <v>491</v>
      </c>
      <c r="B493" s="3">
        <v>6904</v>
      </c>
      <c r="C493" s="3" t="s">
        <v>739</v>
      </c>
      <c r="D493" s="3" t="s">
        <v>2065</v>
      </c>
      <c r="E493" s="3" t="s">
        <v>2069</v>
      </c>
      <c r="F493" s="3">
        <v>1</v>
      </c>
      <c r="G493" s="3">
        <v>50337</v>
      </c>
      <c r="H493" s="3" t="s">
        <v>870</v>
      </c>
      <c r="I493" s="3" t="s">
        <v>357</v>
      </c>
      <c r="J493" s="3">
        <v>50337</v>
      </c>
      <c r="K493" s="3">
        <v>2854</v>
      </c>
      <c r="L493" s="3">
        <v>2854</v>
      </c>
      <c r="M493" s="3">
        <v>718007344</v>
      </c>
      <c r="N493" s="3" t="s">
        <v>2069</v>
      </c>
      <c r="O493" s="3">
        <v>0</v>
      </c>
      <c r="P493" s="3">
        <v>2854</v>
      </c>
      <c r="Q493" s="3">
        <v>2854</v>
      </c>
      <c r="R493" s="3">
        <v>718007344</v>
      </c>
      <c r="S493" s="3" t="s">
        <v>392</v>
      </c>
      <c r="T493" s="3" t="s">
        <v>2070</v>
      </c>
      <c r="U493" s="3" t="s">
        <v>2071</v>
      </c>
      <c r="V493" s="3" t="s">
        <v>2070</v>
      </c>
      <c r="W493" s="3" t="s">
        <v>395</v>
      </c>
      <c r="X493" s="3" t="s">
        <v>2072</v>
      </c>
      <c r="Y493" s="3">
        <v>0</v>
      </c>
      <c r="Z493" s="4">
        <v>1619</v>
      </c>
      <c r="AA493" s="4">
        <v>1</v>
      </c>
      <c r="AB493" s="4">
        <v>718007344</v>
      </c>
      <c r="AC493" s="4">
        <v>4.9400000000000004</v>
      </c>
    </row>
    <row r="494" spans="1:29" customFormat="1" x14ac:dyDescent="0.25">
      <c r="A494" s="3">
        <v>492</v>
      </c>
      <c r="B494" s="3">
        <v>6905</v>
      </c>
      <c r="C494" s="3" t="s">
        <v>739</v>
      </c>
      <c r="D494" s="3" t="s">
        <v>2065</v>
      </c>
      <c r="E494" s="3" t="s">
        <v>2073</v>
      </c>
      <c r="F494" s="3">
        <v>1</v>
      </c>
      <c r="G494" s="3">
        <v>26106</v>
      </c>
      <c r="H494" s="3" t="s">
        <v>870</v>
      </c>
      <c r="I494" s="3" t="s">
        <v>357</v>
      </c>
      <c r="J494" s="3">
        <v>26106</v>
      </c>
      <c r="K494" s="3">
        <v>2853</v>
      </c>
      <c r="L494" s="3">
        <v>2853</v>
      </c>
      <c r="M494" s="3">
        <v>718007342</v>
      </c>
      <c r="N494" s="3" t="s">
        <v>2073</v>
      </c>
      <c r="O494" s="3">
        <v>0</v>
      </c>
      <c r="P494" s="3">
        <v>2853</v>
      </c>
      <c r="Q494" s="3">
        <v>2853</v>
      </c>
      <c r="R494" s="3">
        <v>718007342</v>
      </c>
      <c r="S494" s="3" t="s">
        <v>398</v>
      </c>
      <c r="T494" s="3" t="s">
        <v>2041</v>
      </c>
      <c r="U494" s="3" t="s">
        <v>2074</v>
      </c>
      <c r="V494" s="3" t="s">
        <v>2041</v>
      </c>
      <c r="W494" s="3" t="s">
        <v>401</v>
      </c>
      <c r="X494" s="3" t="s">
        <v>2075</v>
      </c>
      <c r="Y494" s="3">
        <v>0</v>
      </c>
      <c r="Z494" s="4">
        <v>1619</v>
      </c>
      <c r="AA494" s="4">
        <v>1</v>
      </c>
      <c r="AB494" s="4">
        <v>718007342</v>
      </c>
      <c r="AC494" s="4">
        <v>2.4700000000000002</v>
      </c>
    </row>
    <row r="495" spans="1:29" customFormat="1" x14ac:dyDescent="0.25">
      <c r="A495" s="3">
        <v>493</v>
      </c>
      <c r="B495" s="3">
        <v>6916</v>
      </c>
      <c r="C495" s="3" t="s">
        <v>2076</v>
      </c>
      <c r="D495" s="3" t="s">
        <v>2077</v>
      </c>
      <c r="E495" s="3" t="s">
        <v>2078</v>
      </c>
      <c r="F495" s="3">
        <v>2</v>
      </c>
      <c r="G495" s="3">
        <v>6792</v>
      </c>
      <c r="H495" s="3" t="s">
        <v>870</v>
      </c>
      <c r="I495" s="3" t="s">
        <v>357</v>
      </c>
      <c r="J495" s="3">
        <v>6792</v>
      </c>
      <c r="K495" s="3">
        <v>2826</v>
      </c>
      <c r="L495" s="3">
        <v>2826</v>
      </c>
      <c r="M495" s="3">
        <v>718007279</v>
      </c>
      <c r="N495" s="3" t="s">
        <v>2078</v>
      </c>
      <c r="O495" s="3">
        <v>0</v>
      </c>
      <c r="P495" s="3">
        <v>2826</v>
      </c>
      <c r="Q495" s="3">
        <v>2826</v>
      </c>
      <c r="R495" s="3">
        <v>718007279</v>
      </c>
      <c r="S495" s="3" t="s">
        <v>674</v>
      </c>
      <c r="T495" s="3" t="s">
        <v>1527</v>
      </c>
      <c r="U495" s="3" t="s">
        <v>2079</v>
      </c>
      <c r="V495" s="3" t="s">
        <v>1527</v>
      </c>
      <c r="W495" s="3" t="s">
        <v>677</v>
      </c>
      <c r="X495" s="3" t="s">
        <v>2068</v>
      </c>
      <c r="Y495" s="3">
        <v>0</v>
      </c>
      <c r="Z495" s="4">
        <v>1778</v>
      </c>
      <c r="AA495" s="4">
        <v>2</v>
      </c>
      <c r="AB495" s="4">
        <v>718007279</v>
      </c>
      <c r="AC495" s="4">
        <v>0.64</v>
      </c>
    </row>
    <row r="496" spans="1:29" customFormat="1" x14ac:dyDescent="0.25">
      <c r="A496" s="3">
        <v>494</v>
      </c>
      <c r="B496" s="3">
        <v>6929</v>
      </c>
      <c r="C496" s="3" t="s">
        <v>804</v>
      </c>
      <c r="D496" s="3" t="s">
        <v>2080</v>
      </c>
      <c r="E496" s="3" t="s">
        <v>2081</v>
      </c>
      <c r="F496" s="3">
        <v>1</v>
      </c>
      <c r="G496" s="3">
        <v>22904</v>
      </c>
      <c r="H496" s="3" t="s">
        <v>870</v>
      </c>
      <c r="I496" s="3" t="s">
        <v>357</v>
      </c>
      <c r="J496" s="3">
        <v>22904</v>
      </c>
      <c r="K496" s="3">
        <v>2851</v>
      </c>
      <c r="L496" s="3">
        <v>2851</v>
      </c>
      <c r="M496" s="3">
        <v>718007337</v>
      </c>
      <c r="N496" s="3" t="s">
        <v>2081</v>
      </c>
      <c r="O496" s="3">
        <v>0</v>
      </c>
      <c r="P496" s="3">
        <v>2851</v>
      </c>
      <c r="Q496" s="3">
        <v>2851</v>
      </c>
      <c r="R496" s="3">
        <v>718007337</v>
      </c>
      <c r="S496" s="3" t="s">
        <v>336</v>
      </c>
      <c r="T496" s="3" t="s">
        <v>2082</v>
      </c>
      <c r="U496" s="3" t="s">
        <v>2083</v>
      </c>
      <c r="V496" s="3" t="s">
        <v>2082</v>
      </c>
      <c r="W496" s="3" t="s">
        <v>339</v>
      </c>
      <c r="X496" s="3" t="s">
        <v>1016</v>
      </c>
      <c r="Y496" s="3">
        <v>0</v>
      </c>
      <c r="Z496" s="4">
        <v>1789</v>
      </c>
      <c r="AA496" s="4">
        <v>1</v>
      </c>
      <c r="AB496" s="4">
        <v>718007337</v>
      </c>
      <c r="AC496" s="4">
        <v>2.29</v>
      </c>
    </row>
    <row r="497" spans="1:29" customFormat="1" x14ac:dyDescent="0.25">
      <c r="A497" s="3">
        <v>495</v>
      </c>
      <c r="B497" s="3">
        <v>6930</v>
      </c>
      <c r="C497" s="3" t="s">
        <v>804</v>
      </c>
      <c r="D497" s="3" t="s">
        <v>2080</v>
      </c>
      <c r="E497" s="3" t="s">
        <v>2084</v>
      </c>
      <c r="F497" s="3">
        <v>1</v>
      </c>
      <c r="G497" s="3">
        <v>128695</v>
      </c>
      <c r="H497" s="3" t="s">
        <v>870</v>
      </c>
      <c r="I497" s="3" t="s">
        <v>357</v>
      </c>
      <c r="J497" s="3">
        <v>85790</v>
      </c>
      <c r="K497" s="3">
        <v>2852</v>
      </c>
      <c r="L497" s="3">
        <v>2852</v>
      </c>
      <c r="M497" s="3">
        <v>718007339</v>
      </c>
      <c r="N497" s="3" t="s">
        <v>2084</v>
      </c>
      <c r="O497" s="3">
        <v>0</v>
      </c>
      <c r="P497" s="3">
        <v>2852</v>
      </c>
      <c r="Q497" s="3">
        <v>2852</v>
      </c>
      <c r="R497" s="3">
        <v>718007339</v>
      </c>
      <c r="S497" s="3" t="s">
        <v>312</v>
      </c>
      <c r="T497" s="3" t="s">
        <v>2085</v>
      </c>
      <c r="U497" s="3" t="s">
        <v>2086</v>
      </c>
      <c r="V497" s="3" t="s">
        <v>2085</v>
      </c>
      <c r="W497" s="3" t="s">
        <v>315</v>
      </c>
      <c r="X497" s="3" t="s">
        <v>2087</v>
      </c>
      <c r="Y497" s="3">
        <v>0</v>
      </c>
      <c r="Z497" s="4">
        <v>1789</v>
      </c>
      <c r="AA497" s="4">
        <v>1</v>
      </c>
      <c r="AB497" s="4">
        <v>718007339</v>
      </c>
      <c r="AC497" s="4">
        <v>12.31</v>
      </c>
    </row>
    <row r="498" spans="1:29" customFormat="1" x14ac:dyDescent="0.25">
      <c r="A498" s="3">
        <v>496</v>
      </c>
      <c r="B498" s="3">
        <v>6935</v>
      </c>
      <c r="C498" s="3" t="s">
        <v>2076</v>
      </c>
      <c r="D498" s="3" t="s">
        <v>2077</v>
      </c>
      <c r="E498" s="3" t="s">
        <v>2088</v>
      </c>
      <c r="F498" s="3">
        <v>2</v>
      </c>
      <c r="G498" s="3">
        <v>9309</v>
      </c>
      <c r="H498" s="3" t="s">
        <v>870</v>
      </c>
      <c r="I498" s="3" t="s">
        <v>357</v>
      </c>
      <c r="J498" s="3">
        <v>9309</v>
      </c>
      <c r="K498" s="3">
        <v>2825</v>
      </c>
      <c r="L498" s="3">
        <v>2825</v>
      </c>
      <c r="M498" s="3">
        <v>718007277</v>
      </c>
      <c r="N498" s="3" t="s">
        <v>2088</v>
      </c>
      <c r="O498" s="3">
        <v>0</v>
      </c>
      <c r="P498" s="3">
        <v>2825</v>
      </c>
      <c r="Q498" s="3">
        <v>2825</v>
      </c>
      <c r="R498" s="3">
        <v>718007277</v>
      </c>
      <c r="S498" s="3" t="s">
        <v>1018</v>
      </c>
      <c r="T498" s="3" t="s">
        <v>1802</v>
      </c>
      <c r="U498" s="3" t="s">
        <v>2089</v>
      </c>
      <c r="V498" s="3" t="s">
        <v>1802</v>
      </c>
      <c r="W498" s="3" t="s">
        <v>1021</v>
      </c>
      <c r="X498" s="3" t="s">
        <v>2090</v>
      </c>
      <c r="Y498" s="3">
        <v>0</v>
      </c>
      <c r="Z498" s="4">
        <v>1778</v>
      </c>
      <c r="AA498" s="4">
        <v>2</v>
      </c>
      <c r="AB498" s="4">
        <v>718007277</v>
      </c>
      <c r="AC498" s="4">
        <v>0.85</v>
      </c>
    </row>
    <row r="499" spans="1:29" customFormat="1" x14ac:dyDescent="0.25">
      <c r="A499" s="3">
        <v>497</v>
      </c>
      <c r="B499" s="3">
        <v>6938</v>
      </c>
      <c r="C499" s="3" t="s">
        <v>2076</v>
      </c>
      <c r="D499" s="3" t="s">
        <v>2077</v>
      </c>
      <c r="E499" s="3" t="s">
        <v>2091</v>
      </c>
      <c r="F499" s="3">
        <v>4</v>
      </c>
      <c r="G499" s="3">
        <v>3829</v>
      </c>
      <c r="H499" s="3" t="s">
        <v>870</v>
      </c>
      <c r="I499" s="3" t="s">
        <v>357</v>
      </c>
      <c r="J499" s="3">
        <v>3829</v>
      </c>
      <c r="K499" s="3">
        <v>5309</v>
      </c>
      <c r="L499" s="3">
        <v>5309</v>
      </c>
      <c r="M499" s="3">
        <v>718015781</v>
      </c>
      <c r="N499" s="3" t="s">
        <v>2091</v>
      </c>
      <c r="O499" s="3">
        <v>0</v>
      </c>
      <c r="P499" s="3">
        <v>5309</v>
      </c>
      <c r="Q499" s="3">
        <v>5309</v>
      </c>
      <c r="R499" s="3">
        <v>718015781</v>
      </c>
      <c r="S499" s="3" t="s">
        <v>764</v>
      </c>
      <c r="T499" s="3" t="s">
        <v>1563</v>
      </c>
      <c r="U499" s="3" t="s">
        <v>767</v>
      </c>
      <c r="V499" s="3" t="s">
        <v>1563</v>
      </c>
      <c r="W499" s="3" t="s">
        <v>767</v>
      </c>
      <c r="X499" s="3"/>
      <c r="Y499" s="3">
        <v>0</v>
      </c>
      <c r="Z499" s="4">
        <v>1778</v>
      </c>
      <c r="AA499" s="4">
        <v>4</v>
      </c>
      <c r="AB499" s="4">
        <v>718015781</v>
      </c>
      <c r="AC499" s="4">
        <v>0.4</v>
      </c>
    </row>
    <row r="500" spans="1:29" customFormat="1" x14ac:dyDescent="0.25">
      <c r="A500" s="3">
        <v>498</v>
      </c>
      <c r="B500" s="3">
        <v>6939</v>
      </c>
      <c r="C500" s="3" t="s">
        <v>2076</v>
      </c>
      <c r="D500" s="3" t="s">
        <v>2077</v>
      </c>
      <c r="E500" s="3" t="s">
        <v>2092</v>
      </c>
      <c r="F500" s="3">
        <v>9</v>
      </c>
      <c r="G500" s="3">
        <v>2057</v>
      </c>
      <c r="H500" s="3" t="s">
        <v>870</v>
      </c>
      <c r="I500" s="3" t="s">
        <v>357</v>
      </c>
      <c r="J500" s="3">
        <v>2057</v>
      </c>
      <c r="K500" s="3">
        <v>5308</v>
      </c>
      <c r="L500" s="3">
        <v>5308</v>
      </c>
      <c r="M500" s="3">
        <v>718015779</v>
      </c>
      <c r="N500" s="3" t="s">
        <v>2092</v>
      </c>
      <c r="O500" s="3">
        <v>0</v>
      </c>
      <c r="P500" s="3">
        <v>5308</v>
      </c>
      <c r="Q500" s="3">
        <v>5308</v>
      </c>
      <c r="R500" s="3">
        <v>718015779</v>
      </c>
      <c r="S500" s="3" t="s">
        <v>1189</v>
      </c>
      <c r="T500" s="3" t="s">
        <v>2093</v>
      </c>
      <c r="U500" s="3" t="s">
        <v>1191</v>
      </c>
      <c r="V500" s="3" t="s">
        <v>2093</v>
      </c>
      <c r="W500" s="3" t="s">
        <v>1191</v>
      </c>
      <c r="X500" s="3"/>
      <c r="Y500" s="3">
        <v>0</v>
      </c>
      <c r="Z500" s="4">
        <v>1778</v>
      </c>
      <c r="AA500" s="4">
        <v>9</v>
      </c>
      <c r="AB500" s="4">
        <v>718015779</v>
      </c>
      <c r="AC500" s="4">
        <v>0.2</v>
      </c>
    </row>
    <row r="501" spans="1:29" customFormat="1" x14ac:dyDescent="0.25">
      <c r="A501" s="3">
        <v>499</v>
      </c>
      <c r="B501" s="3">
        <v>6948</v>
      </c>
      <c r="C501" s="3" t="s">
        <v>804</v>
      </c>
      <c r="D501" s="3" t="s">
        <v>2080</v>
      </c>
      <c r="E501" s="3" t="s">
        <v>2094</v>
      </c>
      <c r="F501" s="3">
        <v>1</v>
      </c>
      <c r="G501" s="3">
        <v>14373</v>
      </c>
      <c r="H501" s="3" t="s">
        <v>870</v>
      </c>
      <c r="I501" s="3" t="s">
        <v>357</v>
      </c>
      <c r="J501" s="3">
        <v>14373</v>
      </c>
      <c r="K501" s="3">
        <v>2850</v>
      </c>
      <c r="L501" s="3">
        <v>2850</v>
      </c>
      <c r="M501" s="3">
        <v>718007335</v>
      </c>
      <c r="N501" s="3" t="s">
        <v>2094</v>
      </c>
      <c r="O501" s="3">
        <v>0</v>
      </c>
      <c r="P501" s="3">
        <v>2850</v>
      </c>
      <c r="Q501" s="3">
        <v>2850</v>
      </c>
      <c r="R501" s="3">
        <v>718007335</v>
      </c>
      <c r="S501" s="3" t="s">
        <v>392</v>
      </c>
      <c r="T501" s="3" t="s">
        <v>817</v>
      </c>
      <c r="U501" s="3" t="s">
        <v>2095</v>
      </c>
      <c r="V501" s="3" t="s">
        <v>817</v>
      </c>
      <c r="W501" s="3" t="s">
        <v>395</v>
      </c>
      <c r="X501" s="3" t="s">
        <v>2096</v>
      </c>
      <c r="Y501" s="3">
        <v>0</v>
      </c>
      <c r="Z501" s="4">
        <v>1789</v>
      </c>
      <c r="AA501" s="4">
        <v>1</v>
      </c>
      <c r="AB501" s="4">
        <v>718007335</v>
      </c>
      <c r="AC501" s="4">
        <v>1.34</v>
      </c>
    </row>
    <row r="502" spans="1:29" customFormat="1" x14ac:dyDescent="0.25">
      <c r="A502" s="3">
        <v>500</v>
      </c>
      <c r="B502" s="3">
        <v>6949</v>
      </c>
      <c r="C502" s="3" t="s">
        <v>804</v>
      </c>
      <c r="D502" s="3" t="s">
        <v>2080</v>
      </c>
      <c r="E502" s="3" t="s">
        <v>2097</v>
      </c>
      <c r="F502" s="3">
        <v>1</v>
      </c>
      <c r="G502" s="3">
        <v>86249</v>
      </c>
      <c r="H502" s="3" t="s">
        <v>870</v>
      </c>
      <c r="I502" s="3" t="s">
        <v>357</v>
      </c>
      <c r="J502" s="3">
        <v>59905</v>
      </c>
      <c r="K502" s="3">
        <v>2849</v>
      </c>
      <c r="L502" s="3">
        <v>2849</v>
      </c>
      <c r="M502" s="3">
        <v>718007333</v>
      </c>
      <c r="N502" s="3" t="s">
        <v>2097</v>
      </c>
      <c r="O502" s="3">
        <v>0</v>
      </c>
      <c r="P502" s="3">
        <v>2849</v>
      </c>
      <c r="Q502" s="3">
        <v>2849</v>
      </c>
      <c r="R502" s="3">
        <v>718007333</v>
      </c>
      <c r="S502" s="3" t="s">
        <v>398</v>
      </c>
      <c r="T502" s="3" t="s">
        <v>2098</v>
      </c>
      <c r="U502" s="3" t="s">
        <v>2099</v>
      </c>
      <c r="V502" s="3" t="s">
        <v>2098</v>
      </c>
      <c r="W502" s="3" t="s">
        <v>401</v>
      </c>
      <c r="X502" s="3" t="s">
        <v>2100</v>
      </c>
      <c r="Y502" s="3">
        <v>0</v>
      </c>
      <c r="Z502" s="4">
        <v>1789</v>
      </c>
      <c r="AA502" s="4">
        <v>1</v>
      </c>
      <c r="AB502" s="4">
        <v>718007333</v>
      </c>
      <c r="AC502" s="4">
        <v>8.4600000000000009</v>
      </c>
    </row>
    <row r="503" spans="1:29" customFormat="1" x14ac:dyDescent="0.25">
      <c r="A503" s="3">
        <v>501</v>
      </c>
      <c r="B503" s="3">
        <v>6952</v>
      </c>
      <c r="C503" s="3" t="s">
        <v>2076</v>
      </c>
      <c r="D503" s="3" t="s">
        <v>2077</v>
      </c>
      <c r="E503" s="3" t="s">
        <v>2101</v>
      </c>
      <c r="F503" s="3">
        <v>6</v>
      </c>
      <c r="G503" s="3">
        <v>6991</v>
      </c>
      <c r="H503" s="3" t="s">
        <v>870</v>
      </c>
      <c r="I503" s="3" t="s">
        <v>357</v>
      </c>
      <c r="J503" s="3">
        <v>6991</v>
      </c>
      <c r="K503" s="3">
        <v>7100</v>
      </c>
      <c r="L503" s="3">
        <v>7100</v>
      </c>
      <c r="M503" s="3">
        <v>718022858</v>
      </c>
      <c r="N503" s="3" t="s">
        <v>2101</v>
      </c>
      <c r="O503" s="3">
        <v>0</v>
      </c>
      <c r="P503" s="3">
        <v>7100</v>
      </c>
      <c r="Q503" s="3">
        <v>7100</v>
      </c>
      <c r="R503" s="3">
        <v>718022858</v>
      </c>
      <c r="S503" s="3" t="s">
        <v>372</v>
      </c>
      <c r="T503" s="3" t="s">
        <v>1051</v>
      </c>
      <c r="U503" s="3" t="s">
        <v>375</v>
      </c>
      <c r="V503" s="3" t="s">
        <v>1051</v>
      </c>
      <c r="W503" s="3" t="s">
        <v>375</v>
      </c>
      <c r="X503" s="3"/>
      <c r="Y503" s="3">
        <v>0</v>
      </c>
      <c r="Z503" s="4">
        <v>1778</v>
      </c>
      <c r="AA503" s="4">
        <v>6</v>
      </c>
      <c r="AB503" s="4">
        <v>718022858</v>
      </c>
      <c r="AC503" s="4">
        <v>0.75</v>
      </c>
    </row>
    <row r="504" spans="1:29" customFormat="1" x14ac:dyDescent="0.25">
      <c r="A504" s="3">
        <v>502</v>
      </c>
      <c r="B504" s="3">
        <v>6961</v>
      </c>
      <c r="C504" s="3" t="s">
        <v>804</v>
      </c>
      <c r="D504" s="3" t="s">
        <v>805</v>
      </c>
      <c r="E504" s="3" t="s">
        <v>2102</v>
      </c>
      <c r="F504" s="3">
        <v>1</v>
      </c>
      <c r="G504" s="3">
        <v>10724</v>
      </c>
      <c r="H504" s="3" t="s">
        <v>870</v>
      </c>
      <c r="I504" s="3" t="s">
        <v>357</v>
      </c>
      <c r="J504" s="3">
        <v>10724</v>
      </c>
      <c r="K504" s="3">
        <v>2819</v>
      </c>
      <c r="L504" s="3">
        <v>2819</v>
      </c>
      <c r="M504" s="3">
        <v>718007260</v>
      </c>
      <c r="N504" s="3" t="s">
        <v>2102</v>
      </c>
      <c r="O504" s="3">
        <v>0</v>
      </c>
      <c r="P504" s="3">
        <v>2819</v>
      </c>
      <c r="Q504" s="3">
        <v>2819</v>
      </c>
      <c r="R504" s="3">
        <v>718007260</v>
      </c>
      <c r="S504" s="3" t="s">
        <v>406</v>
      </c>
      <c r="T504" s="3" t="s">
        <v>706</v>
      </c>
      <c r="U504" s="3" t="s">
        <v>2103</v>
      </c>
      <c r="V504" s="3" t="s">
        <v>706</v>
      </c>
      <c r="W504" s="3" t="s">
        <v>409</v>
      </c>
      <c r="X504" s="3" t="s">
        <v>1147</v>
      </c>
      <c r="Y504" s="3">
        <v>0</v>
      </c>
      <c r="Z504" s="4">
        <v>1788</v>
      </c>
      <c r="AA504" s="4">
        <v>1</v>
      </c>
      <c r="AB504" s="4">
        <v>718007260</v>
      </c>
      <c r="AC504" s="4">
        <v>1.07</v>
      </c>
    </row>
    <row r="505" spans="1:29" customFormat="1" x14ac:dyDescent="0.25">
      <c r="A505" s="3">
        <v>503</v>
      </c>
      <c r="B505" s="3">
        <v>6976</v>
      </c>
      <c r="C505" s="3" t="s">
        <v>814</v>
      </c>
      <c r="D505" s="3" t="s">
        <v>815</v>
      </c>
      <c r="E505" s="3" t="s">
        <v>2104</v>
      </c>
      <c r="F505" s="3">
        <v>1</v>
      </c>
      <c r="G505" s="3">
        <v>46009</v>
      </c>
      <c r="H505" s="3" t="s">
        <v>870</v>
      </c>
      <c r="I505" s="3" t="s">
        <v>357</v>
      </c>
      <c r="J505" s="3">
        <v>46009</v>
      </c>
      <c r="K505" s="3">
        <v>3251</v>
      </c>
      <c r="L505" s="3">
        <v>3251</v>
      </c>
      <c r="M505" s="3">
        <v>718008327</v>
      </c>
      <c r="N505" s="3" t="s">
        <v>2104</v>
      </c>
      <c r="O505" s="3">
        <v>0</v>
      </c>
      <c r="P505" s="3">
        <v>3251</v>
      </c>
      <c r="Q505" s="3">
        <v>3251</v>
      </c>
      <c r="R505" s="3">
        <v>718008327</v>
      </c>
      <c r="S505" s="3" t="s">
        <v>365</v>
      </c>
      <c r="T505" s="3" t="s">
        <v>2105</v>
      </c>
      <c r="U505" s="3" t="s">
        <v>2106</v>
      </c>
      <c r="V505" s="3" t="s">
        <v>2105</v>
      </c>
      <c r="W505" s="3" t="s">
        <v>368</v>
      </c>
      <c r="X505" s="3" t="s">
        <v>2107</v>
      </c>
      <c r="Y505" s="3">
        <v>0</v>
      </c>
      <c r="Z505" s="4">
        <v>1411</v>
      </c>
      <c r="AA505" s="4">
        <v>1</v>
      </c>
      <c r="AB505" s="4">
        <v>718008327</v>
      </c>
      <c r="AC505" s="4">
        <v>4.59</v>
      </c>
    </row>
    <row r="506" spans="1:29" customFormat="1" x14ac:dyDescent="0.25">
      <c r="A506" s="3">
        <v>504</v>
      </c>
      <c r="B506" s="3">
        <v>6978</v>
      </c>
      <c r="C506" s="3" t="s">
        <v>2076</v>
      </c>
      <c r="D506" s="3" t="s">
        <v>2077</v>
      </c>
      <c r="E506" s="3" t="s">
        <v>2108</v>
      </c>
      <c r="F506" s="3">
        <v>2</v>
      </c>
      <c r="G506" s="3">
        <v>52941</v>
      </c>
      <c r="H506" s="3" t="s">
        <v>870</v>
      </c>
      <c r="I506" s="3" t="s">
        <v>357</v>
      </c>
      <c r="J506" s="3">
        <v>52941</v>
      </c>
      <c r="K506" s="3">
        <v>2823</v>
      </c>
      <c r="L506" s="3">
        <v>2823</v>
      </c>
      <c r="M506" s="3">
        <v>718007273</v>
      </c>
      <c r="N506" s="3" t="s">
        <v>2108</v>
      </c>
      <c r="O506" s="3">
        <v>0</v>
      </c>
      <c r="P506" s="3">
        <v>2823</v>
      </c>
      <c r="Q506" s="3">
        <v>2823</v>
      </c>
      <c r="R506" s="3">
        <v>718007273</v>
      </c>
      <c r="S506" s="3" t="s">
        <v>640</v>
      </c>
      <c r="T506" s="3" t="s">
        <v>2109</v>
      </c>
      <c r="U506" s="3" t="s">
        <v>2110</v>
      </c>
      <c r="V506" s="3" t="s">
        <v>2109</v>
      </c>
      <c r="W506" s="3" t="s">
        <v>642</v>
      </c>
      <c r="X506" s="3" t="s">
        <v>2111</v>
      </c>
      <c r="Y506" s="3">
        <v>0</v>
      </c>
      <c r="Z506" s="4">
        <v>1778</v>
      </c>
      <c r="AA506" s="4">
        <v>2</v>
      </c>
      <c r="AB506" s="4">
        <v>718007273</v>
      </c>
      <c r="AC506" s="4">
        <v>4.9800000000000004</v>
      </c>
    </row>
    <row r="507" spans="1:29" customFormat="1" x14ac:dyDescent="0.25">
      <c r="A507" s="3">
        <v>505</v>
      </c>
      <c r="B507" s="3">
        <v>6981</v>
      </c>
      <c r="C507" s="3" t="s">
        <v>804</v>
      </c>
      <c r="D507" s="3" t="s">
        <v>805</v>
      </c>
      <c r="E507" s="3" t="s">
        <v>2112</v>
      </c>
      <c r="F507" s="3">
        <v>1</v>
      </c>
      <c r="G507" s="3">
        <v>33369</v>
      </c>
      <c r="H507" s="3" t="s">
        <v>870</v>
      </c>
      <c r="I507" s="3" t="s">
        <v>357</v>
      </c>
      <c r="J507" s="3">
        <v>33368</v>
      </c>
      <c r="K507" s="3">
        <v>2818</v>
      </c>
      <c r="L507" s="3">
        <v>2818</v>
      </c>
      <c r="M507" s="3">
        <v>718007258</v>
      </c>
      <c r="N507" s="3" t="s">
        <v>2112</v>
      </c>
      <c r="O507" s="3">
        <v>0</v>
      </c>
      <c r="P507" s="3">
        <v>2818</v>
      </c>
      <c r="Q507" s="3">
        <v>2818</v>
      </c>
      <c r="R507" s="3">
        <v>718007258</v>
      </c>
      <c r="S507" s="3" t="s">
        <v>300</v>
      </c>
      <c r="T507" s="3" t="s">
        <v>1138</v>
      </c>
      <c r="U507" s="3" t="s">
        <v>2113</v>
      </c>
      <c r="V507" s="3" t="s">
        <v>1138</v>
      </c>
      <c r="W507" s="3" t="s">
        <v>303</v>
      </c>
      <c r="X507" s="3" t="s">
        <v>2114</v>
      </c>
      <c r="Y507" s="3">
        <v>0</v>
      </c>
      <c r="Z507" s="4">
        <v>1788</v>
      </c>
      <c r="AA507" s="4">
        <v>1</v>
      </c>
      <c r="AB507" s="4">
        <v>718007258</v>
      </c>
      <c r="AC507" s="4">
        <v>3.37</v>
      </c>
    </row>
    <row r="508" spans="1:29" customFormat="1" x14ac:dyDescent="0.25">
      <c r="A508" s="3">
        <v>506</v>
      </c>
      <c r="B508" s="3">
        <v>6982</v>
      </c>
      <c r="C508" s="3" t="s">
        <v>814</v>
      </c>
      <c r="D508" s="3" t="s">
        <v>815</v>
      </c>
      <c r="E508" s="3" t="s">
        <v>2115</v>
      </c>
      <c r="F508" s="3">
        <v>1</v>
      </c>
      <c r="G508" s="3">
        <v>22902</v>
      </c>
      <c r="H508" s="3" t="s">
        <v>870</v>
      </c>
      <c r="I508" s="3" t="s">
        <v>357</v>
      </c>
      <c r="J508" s="3">
        <v>22902</v>
      </c>
      <c r="K508" s="3">
        <v>3252</v>
      </c>
      <c r="L508" s="3">
        <v>3252</v>
      </c>
      <c r="M508" s="3">
        <v>718008329</v>
      </c>
      <c r="N508" s="3" t="s">
        <v>2115</v>
      </c>
      <c r="O508" s="3">
        <v>0</v>
      </c>
      <c r="P508" s="3">
        <v>3252</v>
      </c>
      <c r="Q508" s="3">
        <v>3252</v>
      </c>
      <c r="R508" s="3">
        <v>718008329</v>
      </c>
      <c r="S508" s="3" t="s">
        <v>640</v>
      </c>
      <c r="T508" s="3" t="s">
        <v>1455</v>
      </c>
      <c r="U508" s="3" t="s">
        <v>2116</v>
      </c>
      <c r="V508" s="3" t="s">
        <v>1455</v>
      </c>
      <c r="W508" s="3" t="s">
        <v>642</v>
      </c>
      <c r="X508" s="3" t="s">
        <v>2117</v>
      </c>
      <c r="Y508" s="3">
        <v>0</v>
      </c>
      <c r="Z508" s="4">
        <v>1411</v>
      </c>
      <c r="AA508" s="4">
        <v>1</v>
      </c>
      <c r="AB508" s="4">
        <v>718008329</v>
      </c>
      <c r="AC508" s="4">
        <v>2.3199999999999998</v>
      </c>
    </row>
    <row r="509" spans="1:29" customFormat="1" x14ac:dyDescent="0.25">
      <c r="A509" s="3">
        <v>507</v>
      </c>
      <c r="B509" s="3">
        <v>6985</v>
      </c>
      <c r="C509" s="3" t="s">
        <v>814</v>
      </c>
      <c r="D509" s="3" t="s">
        <v>815</v>
      </c>
      <c r="E509" s="3" t="s">
        <v>2118</v>
      </c>
      <c r="F509" s="3">
        <v>1</v>
      </c>
      <c r="G509" s="3">
        <v>16910</v>
      </c>
      <c r="H509" s="3" t="s">
        <v>870</v>
      </c>
      <c r="I509" s="3" t="s">
        <v>357</v>
      </c>
      <c r="J509" s="3">
        <v>16910</v>
      </c>
      <c r="K509" s="3">
        <v>3248</v>
      </c>
      <c r="L509" s="3">
        <v>3248</v>
      </c>
      <c r="M509" s="3">
        <v>718008321</v>
      </c>
      <c r="N509" s="3" t="s">
        <v>2118</v>
      </c>
      <c r="O509" s="3">
        <v>0</v>
      </c>
      <c r="P509" s="3">
        <v>3248</v>
      </c>
      <c r="Q509" s="3">
        <v>3248</v>
      </c>
      <c r="R509" s="3">
        <v>718008321</v>
      </c>
      <c r="S509" s="3" t="s">
        <v>306</v>
      </c>
      <c r="T509" s="3" t="s">
        <v>1257</v>
      </c>
      <c r="U509" s="3" t="s">
        <v>2119</v>
      </c>
      <c r="V509" s="3" t="s">
        <v>1257</v>
      </c>
      <c r="W509" s="3" t="s">
        <v>309</v>
      </c>
      <c r="X509" s="3" t="s">
        <v>2120</v>
      </c>
      <c r="Y509" s="3">
        <v>0</v>
      </c>
      <c r="Z509" s="4">
        <v>1411</v>
      </c>
      <c r="AA509" s="4">
        <v>1</v>
      </c>
      <c r="AB509" s="4">
        <v>718008321</v>
      </c>
      <c r="AC509" s="4">
        <v>1.71</v>
      </c>
    </row>
    <row r="510" spans="1:29" customFormat="1" x14ac:dyDescent="0.25">
      <c r="A510" s="3">
        <v>508</v>
      </c>
      <c r="B510" s="3">
        <v>6993</v>
      </c>
      <c r="C510" s="3" t="s">
        <v>814</v>
      </c>
      <c r="D510" s="3" t="s">
        <v>828</v>
      </c>
      <c r="E510" s="3" t="s">
        <v>2121</v>
      </c>
      <c r="F510" s="3">
        <v>1</v>
      </c>
      <c r="G510" s="3">
        <v>10574</v>
      </c>
      <c r="H510" s="3" t="s">
        <v>870</v>
      </c>
      <c r="I510" s="3" t="s">
        <v>357</v>
      </c>
      <c r="J510" s="3">
        <v>10574</v>
      </c>
      <c r="K510" s="3">
        <v>3244</v>
      </c>
      <c r="L510" s="3">
        <v>3244</v>
      </c>
      <c r="M510" s="3">
        <v>718008308</v>
      </c>
      <c r="N510" s="3" t="s">
        <v>2121</v>
      </c>
      <c r="O510" s="3">
        <v>0</v>
      </c>
      <c r="P510" s="3">
        <v>3244</v>
      </c>
      <c r="Q510" s="3">
        <v>3244</v>
      </c>
      <c r="R510" s="3">
        <v>718008308</v>
      </c>
      <c r="S510" s="3" t="s">
        <v>319</v>
      </c>
      <c r="T510" s="3" t="s">
        <v>706</v>
      </c>
      <c r="U510" s="3" t="s">
        <v>2122</v>
      </c>
      <c r="V510" s="3" t="s">
        <v>706</v>
      </c>
      <c r="W510" s="3" t="s">
        <v>322</v>
      </c>
      <c r="X510" s="3" t="s">
        <v>2123</v>
      </c>
      <c r="Y510" s="3">
        <v>0</v>
      </c>
      <c r="Z510" s="4">
        <v>1410</v>
      </c>
      <c r="AA510" s="4">
        <v>1</v>
      </c>
      <c r="AB510" s="4">
        <v>718008308</v>
      </c>
      <c r="AC510" s="4">
        <v>1.07</v>
      </c>
    </row>
    <row r="511" spans="1:29" customFormat="1" x14ac:dyDescent="0.25">
      <c r="A511" s="3">
        <v>509</v>
      </c>
      <c r="B511" s="3">
        <v>6995</v>
      </c>
      <c r="C511" s="3" t="s">
        <v>804</v>
      </c>
      <c r="D511" s="3" t="s">
        <v>2124</v>
      </c>
      <c r="E511" s="3" t="s">
        <v>2125</v>
      </c>
      <c r="F511" s="3">
        <v>1</v>
      </c>
      <c r="G511" s="3">
        <v>17852</v>
      </c>
      <c r="H511" s="3" t="s">
        <v>870</v>
      </c>
      <c r="I511" s="3" t="s">
        <v>357</v>
      </c>
      <c r="J511" s="3">
        <v>17852</v>
      </c>
      <c r="K511" s="3">
        <v>2814</v>
      </c>
      <c r="L511" s="3">
        <v>2814</v>
      </c>
      <c r="M511" s="3">
        <v>718007243</v>
      </c>
      <c r="N511" s="3" t="s">
        <v>2125</v>
      </c>
      <c r="O511" s="3">
        <v>0</v>
      </c>
      <c r="P511" s="3">
        <v>2814</v>
      </c>
      <c r="Q511" s="3">
        <v>2814</v>
      </c>
      <c r="R511" s="3">
        <v>718007243</v>
      </c>
      <c r="S511" s="3" t="s">
        <v>306</v>
      </c>
      <c r="T511" s="3" t="s">
        <v>597</v>
      </c>
      <c r="U511" s="3" t="s">
        <v>2126</v>
      </c>
      <c r="V511" s="3" t="s">
        <v>597</v>
      </c>
      <c r="W511" s="3" t="s">
        <v>309</v>
      </c>
      <c r="X511" s="3" t="s">
        <v>2127</v>
      </c>
      <c r="Y511" s="3">
        <v>0</v>
      </c>
      <c r="Z511" s="4">
        <v>1787</v>
      </c>
      <c r="AA511" s="4">
        <v>1</v>
      </c>
      <c r="AB511" s="4">
        <v>718007243</v>
      </c>
      <c r="AC511" s="4">
        <v>1.8</v>
      </c>
    </row>
    <row r="512" spans="1:29" customFormat="1" x14ac:dyDescent="0.25">
      <c r="A512" s="3">
        <v>510</v>
      </c>
      <c r="B512" s="3">
        <v>7003</v>
      </c>
      <c r="C512" s="3" t="s">
        <v>814</v>
      </c>
      <c r="D512" s="3" t="s">
        <v>828</v>
      </c>
      <c r="E512" s="3" t="s">
        <v>2128</v>
      </c>
      <c r="F512" s="3">
        <v>1</v>
      </c>
      <c r="G512" s="3">
        <v>12612</v>
      </c>
      <c r="H512" s="3" t="s">
        <v>870</v>
      </c>
      <c r="I512" s="3" t="s">
        <v>357</v>
      </c>
      <c r="J512" s="3">
        <v>12612</v>
      </c>
      <c r="K512" s="3">
        <v>3242</v>
      </c>
      <c r="L512" s="3">
        <v>3242</v>
      </c>
      <c r="M512" s="3">
        <v>718008304</v>
      </c>
      <c r="N512" s="3" t="s">
        <v>2128</v>
      </c>
      <c r="O512" s="3">
        <v>0</v>
      </c>
      <c r="P512" s="3">
        <v>3242</v>
      </c>
      <c r="Q512" s="3">
        <v>3242</v>
      </c>
      <c r="R512" s="3">
        <v>718008304</v>
      </c>
      <c r="S512" s="3" t="s">
        <v>300</v>
      </c>
      <c r="T512" s="3" t="s">
        <v>1594</v>
      </c>
      <c r="U512" s="3" t="s">
        <v>2129</v>
      </c>
      <c r="V512" s="3" t="s">
        <v>1594</v>
      </c>
      <c r="W512" s="3" t="s">
        <v>303</v>
      </c>
      <c r="X512" s="3" t="s">
        <v>2130</v>
      </c>
      <c r="Y512" s="3">
        <v>0</v>
      </c>
      <c r="Z512" s="4">
        <v>1410</v>
      </c>
      <c r="AA512" s="4">
        <v>1</v>
      </c>
      <c r="AB512" s="4">
        <v>718008304</v>
      </c>
      <c r="AC512" s="4">
        <v>1.28</v>
      </c>
    </row>
    <row r="513" spans="1:29" customFormat="1" x14ac:dyDescent="0.25">
      <c r="A513" s="3">
        <v>511</v>
      </c>
      <c r="B513" s="3">
        <v>7008</v>
      </c>
      <c r="C513" s="3" t="s">
        <v>814</v>
      </c>
      <c r="D513" s="3" t="s">
        <v>815</v>
      </c>
      <c r="E513" s="3" t="s">
        <v>2131</v>
      </c>
      <c r="F513" s="3">
        <v>1</v>
      </c>
      <c r="G513" s="3">
        <v>48859</v>
      </c>
      <c r="H513" s="3" t="s">
        <v>870</v>
      </c>
      <c r="I513" s="3" t="s">
        <v>357</v>
      </c>
      <c r="J513" s="3">
        <v>48859</v>
      </c>
      <c r="K513" s="3">
        <v>6842</v>
      </c>
      <c r="L513" s="3">
        <v>6842</v>
      </c>
      <c r="M513" s="3">
        <v>718021940</v>
      </c>
      <c r="N513" s="3" t="s">
        <v>2131</v>
      </c>
      <c r="O513" s="3">
        <v>0</v>
      </c>
      <c r="P513" s="3">
        <v>6842</v>
      </c>
      <c r="Q513" s="3">
        <v>6842</v>
      </c>
      <c r="R513" s="3">
        <v>718021940</v>
      </c>
      <c r="S513" s="3" t="s">
        <v>312</v>
      </c>
      <c r="T513" s="3" t="s">
        <v>2070</v>
      </c>
      <c r="U513" s="3" t="s">
        <v>2132</v>
      </c>
      <c r="V513" s="3" t="s">
        <v>2070</v>
      </c>
      <c r="W513" s="3" t="s">
        <v>315</v>
      </c>
      <c r="X513" s="3" t="s">
        <v>2133</v>
      </c>
      <c r="Y513" s="3">
        <v>0</v>
      </c>
      <c r="Z513" s="4">
        <v>1411</v>
      </c>
      <c r="AA513" s="4">
        <v>1</v>
      </c>
      <c r="AB513" s="4">
        <v>718021940</v>
      </c>
      <c r="AC513" s="4">
        <v>4.9400000000000004</v>
      </c>
    </row>
    <row r="514" spans="1:29" customFormat="1" x14ac:dyDescent="0.25">
      <c r="A514" s="3">
        <v>512</v>
      </c>
      <c r="B514" s="3">
        <v>7013</v>
      </c>
      <c r="C514" s="3" t="s">
        <v>814</v>
      </c>
      <c r="D514" s="3" t="s">
        <v>815</v>
      </c>
      <c r="E514" s="3" t="s">
        <v>2134</v>
      </c>
      <c r="F514" s="3">
        <v>1</v>
      </c>
      <c r="G514" s="3">
        <v>14869</v>
      </c>
      <c r="H514" s="3" t="s">
        <v>870</v>
      </c>
      <c r="I514" s="3" t="s">
        <v>357</v>
      </c>
      <c r="J514" s="3">
        <v>14869</v>
      </c>
      <c r="K514" s="3">
        <v>3245</v>
      </c>
      <c r="L514" s="3">
        <v>3245</v>
      </c>
      <c r="M514" s="3">
        <v>718008311</v>
      </c>
      <c r="N514" s="3" t="s">
        <v>2134</v>
      </c>
      <c r="O514" s="3">
        <v>0</v>
      </c>
      <c r="P514" s="3">
        <v>3245</v>
      </c>
      <c r="Q514" s="3">
        <v>3245</v>
      </c>
      <c r="R514" s="3">
        <v>718008311</v>
      </c>
      <c r="S514" s="3" t="s">
        <v>398</v>
      </c>
      <c r="T514" s="3" t="s">
        <v>1508</v>
      </c>
      <c r="U514" s="3" t="s">
        <v>2135</v>
      </c>
      <c r="V514" s="3" t="s">
        <v>1508</v>
      </c>
      <c r="W514" s="3" t="s">
        <v>401</v>
      </c>
      <c r="X514" s="3" t="s">
        <v>2136</v>
      </c>
      <c r="Y514" s="3">
        <v>0</v>
      </c>
      <c r="Z514" s="4">
        <v>1411</v>
      </c>
      <c r="AA514" s="4">
        <v>1</v>
      </c>
      <c r="AB514" s="4">
        <v>718008311</v>
      </c>
      <c r="AC514" s="4">
        <v>1.46</v>
      </c>
    </row>
    <row r="515" spans="1:29" customFormat="1" x14ac:dyDescent="0.25">
      <c r="A515" s="3">
        <v>513</v>
      </c>
      <c r="B515" s="3">
        <v>7025</v>
      </c>
      <c r="C515" s="3" t="s">
        <v>814</v>
      </c>
      <c r="D515" s="3" t="s">
        <v>828</v>
      </c>
      <c r="E515" s="3" t="s">
        <v>2137</v>
      </c>
      <c r="F515" s="3">
        <v>1</v>
      </c>
      <c r="G515" s="3">
        <v>43986</v>
      </c>
      <c r="H515" s="3" t="s">
        <v>870</v>
      </c>
      <c r="I515" s="3" t="s">
        <v>357</v>
      </c>
      <c r="J515" s="3">
        <v>43986</v>
      </c>
      <c r="K515" s="3">
        <v>3243</v>
      </c>
      <c r="L515" s="3">
        <v>3243</v>
      </c>
      <c r="M515" s="3">
        <v>718008306</v>
      </c>
      <c r="N515" s="3" t="s">
        <v>2137</v>
      </c>
      <c r="O515" s="3">
        <v>0</v>
      </c>
      <c r="P515" s="3">
        <v>3243</v>
      </c>
      <c r="Q515" s="3">
        <v>3243</v>
      </c>
      <c r="R515" s="3">
        <v>718008306</v>
      </c>
      <c r="S515" s="3" t="s">
        <v>406</v>
      </c>
      <c r="T515" s="3" t="s">
        <v>1720</v>
      </c>
      <c r="U515" s="3" t="s">
        <v>2138</v>
      </c>
      <c r="V515" s="3" t="s">
        <v>1720</v>
      </c>
      <c r="W515" s="3" t="s">
        <v>409</v>
      </c>
      <c r="X515" s="3" t="s">
        <v>1450</v>
      </c>
      <c r="Y515" s="3">
        <v>0</v>
      </c>
      <c r="Z515" s="4">
        <v>1410</v>
      </c>
      <c r="AA515" s="4">
        <v>1</v>
      </c>
      <c r="AB515" s="4">
        <v>718008306</v>
      </c>
      <c r="AC515" s="4">
        <v>4.45</v>
      </c>
    </row>
    <row r="516" spans="1:29" customFormat="1" x14ac:dyDescent="0.25">
      <c r="A516" s="3">
        <v>514</v>
      </c>
      <c r="B516" s="3">
        <v>7027</v>
      </c>
      <c r="C516" s="3" t="s">
        <v>2076</v>
      </c>
      <c r="D516" s="3" t="s">
        <v>2077</v>
      </c>
      <c r="E516" s="3" t="s">
        <v>2139</v>
      </c>
      <c r="F516" s="3">
        <v>2</v>
      </c>
      <c r="G516" s="3">
        <v>33537</v>
      </c>
      <c r="H516" s="3" t="s">
        <v>870</v>
      </c>
      <c r="I516" s="3" t="s">
        <v>357</v>
      </c>
      <c r="J516" s="3">
        <v>33537</v>
      </c>
      <c r="K516" s="3">
        <v>5820</v>
      </c>
      <c r="L516" s="3">
        <v>5820</v>
      </c>
      <c r="M516" s="3">
        <v>718018459</v>
      </c>
      <c r="N516" s="3" t="s">
        <v>2139</v>
      </c>
      <c r="O516" s="3">
        <v>0</v>
      </c>
      <c r="P516" s="3">
        <v>5820</v>
      </c>
      <c r="Q516" s="3">
        <v>5820</v>
      </c>
      <c r="R516" s="3">
        <v>718018459</v>
      </c>
      <c r="S516" s="3" t="s">
        <v>330</v>
      </c>
      <c r="T516" s="3" t="s">
        <v>1171</v>
      </c>
      <c r="U516" s="3" t="s">
        <v>2140</v>
      </c>
      <c r="V516" s="3" t="s">
        <v>1171</v>
      </c>
      <c r="W516" s="3" t="s">
        <v>333</v>
      </c>
      <c r="X516" s="3" t="s">
        <v>823</v>
      </c>
      <c r="Y516" s="3">
        <v>0</v>
      </c>
      <c r="Z516" s="4">
        <v>1778</v>
      </c>
      <c r="AA516" s="4">
        <v>2</v>
      </c>
      <c r="AB516" s="4">
        <v>718018459</v>
      </c>
      <c r="AC516" s="4">
        <v>3.14</v>
      </c>
    </row>
    <row r="517" spans="1:29" customFormat="1" x14ac:dyDescent="0.25">
      <c r="A517" s="3">
        <v>515</v>
      </c>
      <c r="B517" s="3">
        <v>7031</v>
      </c>
      <c r="C517" s="3" t="s">
        <v>814</v>
      </c>
      <c r="D517" s="3" t="s">
        <v>828</v>
      </c>
      <c r="E517" s="3" t="s">
        <v>2141</v>
      </c>
      <c r="F517" s="3">
        <v>1</v>
      </c>
      <c r="G517" s="3">
        <v>11175</v>
      </c>
      <c r="H517" s="3" t="s">
        <v>870</v>
      </c>
      <c r="I517" s="3" t="s">
        <v>357</v>
      </c>
      <c r="J517" s="3">
        <v>11175</v>
      </c>
      <c r="K517" s="3">
        <v>3240</v>
      </c>
      <c r="L517" s="3">
        <v>3240</v>
      </c>
      <c r="M517" s="3">
        <v>718008300</v>
      </c>
      <c r="N517" s="3" t="s">
        <v>2141</v>
      </c>
      <c r="O517" s="3">
        <v>0</v>
      </c>
      <c r="P517" s="3">
        <v>3240</v>
      </c>
      <c r="Q517" s="3">
        <v>3240</v>
      </c>
      <c r="R517" s="3">
        <v>718008300</v>
      </c>
      <c r="S517" s="3" t="s">
        <v>330</v>
      </c>
      <c r="T517" s="3" t="s">
        <v>459</v>
      </c>
      <c r="U517" s="3" t="s">
        <v>2142</v>
      </c>
      <c r="V517" s="3" t="s">
        <v>459</v>
      </c>
      <c r="W517" s="3" t="s">
        <v>333</v>
      </c>
      <c r="X517" s="3" t="s">
        <v>2117</v>
      </c>
      <c r="Y517" s="3">
        <v>0</v>
      </c>
      <c r="Z517" s="4">
        <v>1410</v>
      </c>
      <c r="AA517" s="4">
        <v>1</v>
      </c>
      <c r="AB517" s="4">
        <v>718008300</v>
      </c>
      <c r="AC517" s="4">
        <v>1.1200000000000001</v>
      </c>
    </row>
    <row r="518" spans="1:29" customFormat="1" x14ac:dyDescent="0.25">
      <c r="A518" s="3">
        <v>516</v>
      </c>
      <c r="B518" s="3">
        <v>7032</v>
      </c>
      <c r="C518" s="3" t="s">
        <v>804</v>
      </c>
      <c r="D518" s="3" t="s">
        <v>805</v>
      </c>
      <c r="E518" s="3" t="s">
        <v>2143</v>
      </c>
      <c r="F518" s="3">
        <v>1</v>
      </c>
      <c r="G518" s="3">
        <v>37145</v>
      </c>
      <c r="H518" s="3" t="s">
        <v>870</v>
      </c>
      <c r="I518" s="3" t="s">
        <v>357</v>
      </c>
      <c r="J518" s="3">
        <v>37145</v>
      </c>
      <c r="K518" s="3">
        <v>2815</v>
      </c>
      <c r="L518" s="3">
        <v>2815</v>
      </c>
      <c r="M518" s="3">
        <v>718007248</v>
      </c>
      <c r="N518" s="3" t="s">
        <v>2143</v>
      </c>
      <c r="O518" s="3">
        <v>0</v>
      </c>
      <c r="P518" s="3">
        <v>2815</v>
      </c>
      <c r="Q518" s="3">
        <v>2815</v>
      </c>
      <c r="R518" s="3">
        <v>718007248</v>
      </c>
      <c r="S518" s="3" t="s">
        <v>336</v>
      </c>
      <c r="T518" s="3" t="s">
        <v>2144</v>
      </c>
      <c r="U518" s="3" t="s">
        <v>2145</v>
      </c>
      <c r="V518" s="3" t="s">
        <v>2144</v>
      </c>
      <c r="W518" s="3" t="s">
        <v>339</v>
      </c>
      <c r="X518" s="3" t="s">
        <v>2146</v>
      </c>
      <c r="Y518" s="3">
        <v>0</v>
      </c>
      <c r="Z518" s="4">
        <v>1788</v>
      </c>
      <c r="AA518" s="4">
        <v>1</v>
      </c>
      <c r="AB518" s="4">
        <v>718007248</v>
      </c>
      <c r="AC518" s="4">
        <v>3.6</v>
      </c>
    </row>
    <row r="519" spans="1:29" customFormat="1" x14ac:dyDescent="0.25">
      <c r="A519" s="3">
        <v>517</v>
      </c>
      <c r="B519" s="3">
        <v>7033</v>
      </c>
      <c r="C519" s="3" t="s">
        <v>814</v>
      </c>
      <c r="D519" s="3" t="s">
        <v>828</v>
      </c>
      <c r="E519" s="3" t="s">
        <v>2147</v>
      </c>
      <c r="F519" s="3">
        <v>1</v>
      </c>
      <c r="G519" s="3">
        <v>9238</v>
      </c>
      <c r="H519" s="3" t="s">
        <v>870</v>
      </c>
      <c r="I519" s="3" t="s">
        <v>357</v>
      </c>
      <c r="J519" s="3">
        <v>9238</v>
      </c>
      <c r="K519" s="3">
        <v>3241</v>
      </c>
      <c r="L519" s="3">
        <v>3241</v>
      </c>
      <c r="M519" s="3">
        <v>718008302</v>
      </c>
      <c r="N519" s="3" t="s">
        <v>2147</v>
      </c>
      <c r="O519" s="3">
        <v>0</v>
      </c>
      <c r="P519" s="3">
        <v>3241</v>
      </c>
      <c r="Q519" s="3">
        <v>3241</v>
      </c>
      <c r="R519" s="3">
        <v>718008302</v>
      </c>
      <c r="S519" s="3" t="s">
        <v>306</v>
      </c>
      <c r="T519" s="3" t="s">
        <v>898</v>
      </c>
      <c r="U519" s="3" t="s">
        <v>2148</v>
      </c>
      <c r="V519" s="3" t="s">
        <v>898</v>
      </c>
      <c r="W519" s="3" t="s">
        <v>309</v>
      </c>
      <c r="X519" s="3" t="s">
        <v>2130</v>
      </c>
      <c r="Y519" s="3">
        <v>0</v>
      </c>
      <c r="Z519" s="4">
        <v>1410</v>
      </c>
      <c r="AA519" s="4">
        <v>1</v>
      </c>
      <c r="AB519" s="4">
        <v>718008302</v>
      </c>
      <c r="AC519" s="4">
        <v>0.93</v>
      </c>
    </row>
    <row r="520" spans="1:29" customFormat="1" x14ac:dyDescent="0.25">
      <c r="A520" s="3">
        <v>518</v>
      </c>
      <c r="B520" s="3">
        <v>7034</v>
      </c>
      <c r="C520" s="3" t="s">
        <v>804</v>
      </c>
      <c r="D520" s="3" t="s">
        <v>805</v>
      </c>
      <c r="E520" s="3" t="s">
        <v>2149</v>
      </c>
      <c r="F520" s="3">
        <v>1</v>
      </c>
      <c r="G520" s="3">
        <v>12903</v>
      </c>
      <c r="H520" s="3" t="s">
        <v>870</v>
      </c>
      <c r="I520" s="3" t="s">
        <v>357</v>
      </c>
      <c r="J520" s="3">
        <v>12903</v>
      </c>
      <c r="K520" s="3">
        <v>6956</v>
      </c>
      <c r="L520" s="3">
        <v>6956</v>
      </c>
      <c r="M520" s="3">
        <v>718022283</v>
      </c>
      <c r="N520" s="3" t="s">
        <v>2149</v>
      </c>
      <c r="O520" s="3">
        <v>0</v>
      </c>
      <c r="P520" s="3">
        <v>6956</v>
      </c>
      <c r="Q520" s="3">
        <v>6956</v>
      </c>
      <c r="R520" s="3">
        <v>718022283</v>
      </c>
      <c r="S520" s="3" t="s">
        <v>392</v>
      </c>
      <c r="T520" s="3" t="s">
        <v>2150</v>
      </c>
      <c r="U520" s="3" t="s">
        <v>2151</v>
      </c>
      <c r="V520" s="3" t="s">
        <v>2150</v>
      </c>
      <c r="W520" s="3" t="s">
        <v>395</v>
      </c>
      <c r="X520" s="3" t="s">
        <v>2152</v>
      </c>
      <c r="Y520" s="3">
        <v>0</v>
      </c>
      <c r="Z520" s="4">
        <v>1788</v>
      </c>
      <c r="AA520" s="4">
        <v>1</v>
      </c>
      <c r="AB520" s="4">
        <v>718022283</v>
      </c>
      <c r="AC520" s="4">
        <v>1.2</v>
      </c>
    </row>
    <row r="521" spans="1:29" customFormat="1" x14ac:dyDescent="0.25">
      <c r="A521" s="3">
        <v>519</v>
      </c>
      <c r="B521" s="3">
        <v>7045</v>
      </c>
      <c r="C521" s="3" t="s">
        <v>804</v>
      </c>
      <c r="D521" s="3" t="s">
        <v>2124</v>
      </c>
      <c r="E521" s="3" t="s">
        <v>2153</v>
      </c>
      <c r="F521" s="3">
        <v>1</v>
      </c>
      <c r="G521" s="3">
        <v>6067</v>
      </c>
      <c r="H521" s="3" t="s">
        <v>870</v>
      </c>
      <c r="I521" s="3" t="s">
        <v>357</v>
      </c>
      <c r="J521" s="3">
        <v>6067</v>
      </c>
      <c r="K521" s="3">
        <v>2813</v>
      </c>
      <c r="L521" s="3">
        <v>2813</v>
      </c>
      <c r="M521" s="3">
        <v>718007239</v>
      </c>
      <c r="N521" s="3" t="s">
        <v>2153</v>
      </c>
      <c r="O521" s="3">
        <v>0</v>
      </c>
      <c r="P521" s="3">
        <v>2813</v>
      </c>
      <c r="Q521" s="3">
        <v>2813</v>
      </c>
      <c r="R521" s="3">
        <v>718007239</v>
      </c>
      <c r="S521" s="3" t="s">
        <v>336</v>
      </c>
      <c r="T521" s="3" t="s">
        <v>2154</v>
      </c>
      <c r="U521" s="3" t="s">
        <v>2155</v>
      </c>
      <c r="V521" s="3" t="s">
        <v>2154</v>
      </c>
      <c r="W521" s="3" t="s">
        <v>339</v>
      </c>
      <c r="X521" s="3" t="s">
        <v>2156</v>
      </c>
      <c r="Y521" s="3">
        <v>0</v>
      </c>
      <c r="Z521" s="4">
        <v>1787</v>
      </c>
      <c r="AA521" s="4">
        <v>1</v>
      </c>
      <c r="AB521" s="4">
        <v>718007239</v>
      </c>
      <c r="AC521" s="4">
        <v>0.61</v>
      </c>
    </row>
    <row r="522" spans="1:29" customFormat="1" x14ac:dyDescent="0.25">
      <c r="A522" s="3">
        <v>520</v>
      </c>
      <c r="B522" s="3">
        <v>7048</v>
      </c>
      <c r="C522" s="3" t="s">
        <v>804</v>
      </c>
      <c r="D522" s="3" t="s">
        <v>805</v>
      </c>
      <c r="E522" s="3" t="s">
        <v>2157</v>
      </c>
      <c r="F522" s="3">
        <v>1</v>
      </c>
      <c r="G522" s="3">
        <v>55256</v>
      </c>
      <c r="H522" s="3" t="s">
        <v>870</v>
      </c>
      <c r="I522" s="3" t="s">
        <v>357</v>
      </c>
      <c r="J522" s="3">
        <v>55256</v>
      </c>
      <c r="K522" s="3">
        <v>2816</v>
      </c>
      <c r="L522" s="3">
        <v>2816</v>
      </c>
      <c r="M522" s="3">
        <v>718007250</v>
      </c>
      <c r="N522" s="3" t="s">
        <v>2157</v>
      </c>
      <c r="O522" s="3">
        <v>0</v>
      </c>
      <c r="P522" s="3">
        <v>2816</v>
      </c>
      <c r="Q522" s="3">
        <v>2816</v>
      </c>
      <c r="R522" s="3">
        <v>718007250</v>
      </c>
      <c r="S522" s="3" t="s">
        <v>312</v>
      </c>
      <c r="T522" s="3" t="s">
        <v>2158</v>
      </c>
      <c r="U522" s="3" t="s">
        <v>2159</v>
      </c>
      <c r="V522" s="3" t="s">
        <v>2158</v>
      </c>
      <c r="W522" s="3" t="s">
        <v>315</v>
      </c>
      <c r="X522" s="3" t="s">
        <v>2160</v>
      </c>
      <c r="Y522" s="3">
        <v>0</v>
      </c>
      <c r="Z522" s="4">
        <v>1788</v>
      </c>
      <c r="AA522" s="4">
        <v>1</v>
      </c>
      <c r="AB522" s="4">
        <v>718007250</v>
      </c>
      <c r="AC522" s="4">
        <v>5.27</v>
      </c>
    </row>
    <row r="523" spans="1:29" customFormat="1" x14ac:dyDescent="0.25">
      <c r="A523" s="3">
        <v>521</v>
      </c>
      <c r="B523" s="3">
        <v>7051</v>
      </c>
      <c r="C523" s="3" t="s">
        <v>814</v>
      </c>
      <c r="D523" s="3" t="s">
        <v>828</v>
      </c>
      <c r="E523" s="3" t="s">
        <v>2161</v>
      </c>
      <c r="F523" s="3">
        <v>1</v>
      </c>
      <c r="G523" s="3">
        <v>20569</v>
      </c>
      <c r="H523" s="3" t="s">
        <v>870</v>
      </c>
      <c r="I523" s="3" t="s">
        <v>357</v>
      </c>
      <c r="J523" s="3">
        <v>20568</v>
      </c>
      <c r="K523" s="3">
        <v>3238</v>
      </c>
      <c r="L523" s="3">
        <v>3238</v>
      </c>
      <c r="M523" s="3">
        <v>718008296</v>
      </c>
      <c r="N523" s="3" t="s">
        <v>2161</v>
      </c>
      <c r="O523" s="3">
        <v>0</v>
      </c>
      <c r="P523" s="3">
        <v>3238</v>
      </c>
      <c r="Q523" s="3">
        <v>3238</v>
      </c>
      <c r="R523" s="3">
        <v>718008296</v>
      </c>
      <c r="S523" s="3" t="s">
        <v>336</v>
      </c>
      <c r="T523" s="3" t="s">
        <v>2162</v>
      </c>
      <c r="U523" s="3" t="s">
        <v>2163</v>
      </c>
      <c r="V523" s="3" t="s">
        <v>2162</v>
      </c>
      <c r="W523" s="3" t="s">
        <v>339</v>
      </c>
      <c r="X523" s="3" t="s">
        <v>2164</v>
      </c>
      <c r="Y523" s="3">
        <v>0</v>
      </c>
      <c r="Z523" s="4">
        <v>1410</v>
      </c>
      <c r="AA523" s="4">
        <v>1</v>
      </c>
      <c r="AB523" s="4">
        <v>718008296</v>
      </c>
      <c r="AC523" s="4">
        <v>2.08</v>
      </c>
    </row>
    <row r="524" spans="1:29" customFormat="1" x14ac:dyDescent="0.25">
      <c r="A524" s="3">
        <v>522</v>
      </c>
      <c r="B524" s="3">
        <v>7053</v>
      </c>
      <c r="C524" s="3" t="s">
        <v>804</v>
      </c>
      <c r="D524" s="3" t="s">
        <v>805</v>
      </c>
      <c r="E524" s="3" t="s">
        <v>2165</v>
      </c>
      <c r="F524" s="3">
        <v>1</v>
      </c>
      <c r="G524" s="3">
        <v>22727</v>
      </c>
      <c r="H524" s="3" t="s">
        <v>870</v>
      </c>
      <c r="I524" s="3" t="s">
        <v>357</v>
      </c>
      <c r="J524" s="3">
        <v>22727</v>
      </c>
      <c r="K524" s="3">
        <v>6955</v>
      </c>
      <c r="L524" s="3">
        <v>6955</v>
      </c>
      <c r="M524" s="3">
        <v>718022282</v>
      </c>
      <c r="N524" s="3" t="s">
        <v>2165</v>
      </c>
      <c r="O524" s="3">
        <v>0</v>
      </c>
      <c r="P524" s="3">
        <v>6955</v>
      </c>
      <c r="Q524" s="3">
        <v>6955</v>
      </c>
      <c r="R524" s="3">
        <v>718022282</v>
      </c>
      <c r="S524" s="3" t="s">
        <v>398</v>
      </c>
      <c r="T524" s="3" t="s">
        <v>512</v>
      </c>
      <c r="U524" s="3" t="s">
        <v>2166</v>
      </c>
      <c r="V524" s="3" t="s">
        <v>512</v>
      </c>
      <c r="W524" s="3" t="s">
        <v>401</v>
      </c>
      <c r="X524" s="3" t="s">
        <v>2152</v>
      </c>
      <c r="Y524" s="3">
        <v>0</v>
      </c>
      <c r="Z524" s="4">
        <v>1788</v>
      </c>
      <c r="AA524" s="4">
        <v>1</v>
      </c>
      <c r="AB524" s="4">
        <v>718022282</v>
      </c>
      <c r="AC524" s="4">
        <v>2.16</v>
      </c>
    </row>
    <row r="525" spans="1:29" customFormat="1" x14ac:dyDescent="0.25">
      <c r="A525" s="3">
        <v>523</v>
      </c>
      <c r="B525" s="3">
        <v>7192</v>
      </c>
      <c r="C525" s="3" t="s">
        <v>833</v>
      </c>
      <c r="D525" s="3" t="s">
        <v>1851</v>
      </c>
      <c r="E525" s="3" t="s">
        <v>2167</v>
      </c>
      <c r="F525" s="3">
        <v>1</v>
      </c>
      <c r="G525" s="3">
        <v>21042</v>
      </c>
      <c r="H525" s="3" t="s">
        <v>870</v>
      </c>
      <c r="I525" s="3" t="s">
        <v>357</v>
      </c>
      <c r="J525" s="3">
        <v>21042</v>
      </c>
      <c r="K525" s="3">
        <v>3408</v>
      </c>
      <c r="L525" s="3">
        <v>3408</v>
      </c>
      <c r="M525" s="3">
        <v>718008750</v>
      </c>
      <c r="N525" s="3" t="s">
        <v>2167</v>
      </c>
      <c r="O525" s="3">
        <v>0</v>
      </c>
      <c r="P525" s="3">
        <v>3408</v>
      </c>
      <c r="Q525" s="3">
        <v>3408</v>
      </c>
      <c r="R525" s="3">
        <v>718008750</v>
      </c>
      <c r="S525" s="3" t="s">
        <v>330</v>
      </c>
      <c r="T525" s="3" t="s">
        <v>2168</v>
      </c>
      <c r="U525" s="3" t="s">
        <v>2169</v>
      </c>
      <c r="V525" s="3" t="s">
        <v>2168</v>
      </c>
      <c r="W525" s="3" t="s">
        <v>333</v>
      </c>
      <c r="X525" s="3" t="s">
        <v>2170</v>
      </c>
      <c r="Y525" s="3">
        <v>0</v>
      </c>
      <c r="Z525" s="4">
        <v>1653</v>
      </c>
      <c r="AA525" s="4">
        <v>1</v>
      </c>
      <c r="AB525" s="4">
        <v>718008750</v>
      </c>
      <c r="AC525" s="4">
        <v>2.1</v>
      </c>
    </row>
    <row r="526" spans="1:29" customFormat="1" x14ac:dyDescent="0.25">
      <c r="A526" s="3">
        <v>524</v>
      </c>
      <c r="B526" s="3">
        <v>7200</v>
      </c>
      <c r="C526" s="3" t="s">
        <v>833</v>
      </c>
      <c r="D526" s="3" t="s">
        <v>834</v>
      </c>
      <c r="E526" s="3" t="s">
        <v>2171</v>
      </c>
      <c r="F526" s="3">
        <v>1</v>
      </c>
      <c r="G526" s="3">
        <v>13427</v>
      </c>
      <c r="H526" s="3" t="s">
        <v>870</v>
      </c>
      <c r="I526" s="3" t="s">
        <v>357</v>
      </c>
      <c r="J526" s="3">
        <v>13427</v>
      </c>
      <c r="K526" s="3">
        <v>3406</v>
      </c>
      <c r="L526" s="3">
        <v>3406</v>
      </c>
      <c r="M526" s="3">
        <v>718008746</v>
      </c>
      <c r="N526" s="3" t="s">
        <v>2171</v>
      </c>
      <c r="O526" s="3">
        <v>0</v>
      </c>
      <c r="P526" s="3">
        <v>3406</v>
      </c>
      <c r="Q526" s="3">
        <v>3406</v>
      </c>
      <c r="R526" s="3">
        <v>718008746</v>
      </c>
      <c r="S526" s="3" t="s">
        <v>336</v>
      </c>
      <c r="T526" s="3" t="s">
        <v>2172</v>
      </c>
      <c r="U526" s="3" t="s">
        <v>2173</v>
      </c>
      <c r="V526" s="3" t="s">
        <v>2172</v>
      </c>
      <c r="W526" s="3" t="s">
        <v>339</v>
      </c>
      <c r="X526" s="3" t="s">
        <v>2174</v>
      </c>
      <c r="Y526" s="3">
        <v>0</v>
      </c>
      <c r="Z526" s="4">
        <v>1654</v>
      </c>
      <c r="AA526" s="4">
        <v>1</v>
      </c>
      <c r="AB526" s="4">
        <v>718008746</v>
      </c>
      <c r="AC526" s="4">
        <v>1.33</v>
      </c>
    </row>
    <row r="527" spans="1:29" customFormat="1" x14ac:dyDescent="0.25">
      <c r="A527" s="3">
        <v>525</v>
      </c>
      <c r="B527" s="3">
        <v>7240</v>
      </c>
      <c r="C527" s="3" t="s">
        <v>686</v>
      </c>
      <c r="D527" s="3" t="s">
        <v>687</v>
      </c>
      <c r="E527" s="3" t="s">
        <v>0</v>
      </c>
      <c r="F527" s="3">
        <v>1</v>
      </c>
      <c r="G527" s="3">
        <v>6845</v>
      </c>
      <c r="H527" s="3" t="s">
        <v>870</v>
      </c>
      <c r="I527" s="3" t="s">
        <v>357</v>
      </c>
      <c r="J527" s="3">
        <v>6845</v>
      </c>
      <c r="K527" s="3">
        <v>3418</v>
      </c>
      <c r="L527" s="3">
        <v>3418</v>
      </c>
      <c r="M527" s="3">
        <v>718008773</v>
      </c>
      <c r="N527" s="3" t="s">
        <v>0</v>
      </c>
      <c r="O527" s="3">
        <v>0</v>
      </c>
      <c r="P527" s="3">
        <v>3418</v>
      </c>
      <c r="Q527" s="3">
        <v>3418</v>
      </c>
      <c r="R527" s="3">
        <v>718008773</v>
      </c>
      <c r="S527" s="3" t="s">
        <v>365</v>
      </c>
      <c r="T527" s="3" t="s">
        <v>1</v>
      </c>
      <c r="U527" s="3" t="s">
        <v>2</v>
      </c>
      <c r="V527" s="3" t="s">
        <v>1</v>
      </c>
      <c r="W527" s="3" t="s">
        <v>368</v>
      </c>
      <c r="X527" s="3" t="s">
        <v>3</v>
      </c>
      <c r="Y527" s="3">
        <v>0</v>
      </c>
      <c r="Z527" s="4">
        <v>1793</v>
      </c>
      <c r="AA527" s="4">
        <v>1</v>
      </c>
      <c r="AB527" s="4">
        <v>718008773</v>
      </c>
      <c r="AC527" s="4">
        <v>0.66</v>
      </c>
    </row>
    <row r="528" spans="1:29" customFormat="1" x14ac:dyDescent="0.25">
      <c r="A528" s="3">
        <v>526</v>
      </c>
      <c r="B528" s="3">
        <v>7251</v>
      </c>
      <c r="C528" s="3" t="s">
        <v>686</v>
      </c>
      <c r="D528" s="3" t="s">
        <v>687</v>
      </c>
      <c r="E528" s="3" t="s">
        <v>4</v>
      </c>
      <c r="F528" s="3">
        <v>1</v>
      </c>
      <c r="G528" s="3">
        <v>16618</v>
      </c>
      <c r="H528" s="3" t="s">
        <v>870</v>
      </c>
      <c r="I528" s="3" t="s">
        <v>357</v>
      </c>
      <c r="J528" s="3">
        <v>16618</v>
      </c>
      <c r="K528" s="3">
        <v>3417</v>
      </c>
      <c r="L528" s="3">
        <v>3417</v>
      </c>
      <c r="M528" s="3">
        <v>718008771</v>
      </c>
      <c r="N528" s="3" t="s">
        <v>4</v>
      </c>
      <c r="O528" s="3">
        <v>0</v>
      </c>
      <c r="P528" s="3">
        <v>3417</v>
      </c>
      <c r="Q528" s="3">
        <v>3417</v>
      </c>
      <c r="R528" s="3">
        <v>718008771</v>
      </c>
      <c r="S528" s="3" t="s">
        <v>319</v>
      </c>
      <c r="T528" s="3" t="s">
        <v>5</v>
      </c>
      <c r="U528" s="3" t="s">
        <v>6</v>
      </c>
      <c r="V528" s="3" t="s">
        <v>5</v>
      </c>
      <c r="W528" s="3" t="s">
        <v>322</v>
      </c>
      <c r="X528" s="3" t="s">
        <v>7</v>
      </c>
      <c r="Y528" s="3">
        <v>0</v>
      </c>
      <c r="Z528" s="4">
        <v>1793</v>
      </c>
      <c r="AA528" s="4">
        <v>1</v>
      </c>
      <c r="AB528" s="4">
        <v>718008771</v>
      </c>
      <c r="AC528" s="4">
        <v>1.64</v>
      </c>
    </row>
    <row r="529" spans="1:29" customFormat="1" x14ac:dyDescent="0.25">
      <c r="A529" s="3">
        <v>527</v>
      </c>
      <c r="B529" s="3">
        <v>7264</v>
      </c>
      <c r="C529" s="3" t="s">
        <v>686</v>
      </c>
      <c r="D529" s="3" t="s">
        <v>687</v>
      </c>
      <c r="E529" s="3" t="s">
        <v>8</v>
      </c>
      <c r="F529" s="3">
        <v>1</v>
      </c>
      <c r="G529" s="3">
        <v>26941</v>
      </c>
      <c r="H529" s="3" t="s">
        <v>870</v>
      </c>
      <c r="I529" s="3" t="s">
        <v>357</v>
      </c>
      <c r="J529" s="3">
        <v>26941</v>
      </c>
      <c r="K529" s="3">
        <v>3416</v>
      </c>
      <c r="L529" s="3">
        <v>3416</v>
      </c>
      <c r="M529" s="3">
        <v>718008769</v>
      </c>
      <c r="N529" s="3" t="s">
        <v>8</v>
      </c>
      <c r="O529" s="3">
        <v>0</v>
      </c>
      <c r="P529" s="3">
        <v>3416</v>
      </c>
      <c r="Q529" s="3">
        <v>3416</v>
      </c>
      <c r="R529" s="3">
        <v>718008769</v>
      </c>
      <c r="S529" s="3" t="s">
        <v>406</v>
      </c>
      <c r="T529" s="3" t="s">
        <v>1787</v>
      </c>
      <c r="U529" s="3" t="s">
        <v>9</v>
      </c>
      <c r="V529" s="3" t="s">
        <v>1787</v>
      </c>
      <c r="W529" s="3" t="s">
        <v>409</v>
      </c>
      <c r="X529" s="3" t="s">
        <v>1212</v>
      </c>
      <c r="Y529" s="3">
        <v>0</v>
      </c>
      <c r="Z529" s="4">
        <v>1793</v>
      </c>
      <c r="AA529" s="4">
        <v>1</v>
      </c>
      <c r="AB529" s="4">
        <v>718008769</v>
      </c>
      <c r="AC529" s="4">
        <v>2.67</v>
      </c>
    </row>
    <row r="530" spans="1:29" customFormat="1" x14ac:dyDescent="0.25">
      <c r="A530" s="3">
        <v>528</v>
      </c>
      <c r="B530" s="3">
        <v>7269</v>
      </c>
      <c r="C530" s="3" t="s">
        <v>833</v>
      </c>
      <c r="D530" s="3" t="s">
        <v>1785</v>
      </c>
      <c r="E530" s="3" t="s">
        <v>10</v>
      </c>
      <c r="F530" s="3">
        <v>1</v>
      </c>
      <c r="G530" s="3">
        <v>12617</v>
      </c>
      <c r="H530" s="3" t="s">
        <v>870</v>
      </c>
      <c r="I530" s="3" t="s">
        <v>357</v>
      </c>
      <c r="J530" s="3">
        <v>12617</v>
      </c>
      <c r="K530" s="3">
        <v>6472</v>
      </c>
      <c r="L530" s="3">
        <v>6472</v>
      </c>
      <c r="M530" s="3">
        <v>718020935</v>
      </c>
      <c r="N530" s="3" t="s">
        <v>10</v>
      </c>
      <c r="O530" s="3">
        <v>0</v>
      </c>
      <c r="P530" s="3">
        <v>6472</v>
      </c>
      <c r="Q530" s="3">
        <v>6472</v>
      </c>
      <c r="R530" s="3">
        <v>718020935</v>
      </c>
      <c r="S530" s="3" t="s">
        <v>312</v>
      </c>
      <c r="T530" s="3" t="s">
        <v>902</v>
      </c>
      <c r="U530" s="3" t="s">
        <v>11</v>
      </c>
      <c r="V530" s="3" t="s">
        <v>902</v>
      </c>
      <c r="W530" s="3" t="s">
        <v>315</v>
      </c>
      <c r="X530" s="3" t="s">
        <v>12</v>
      </c>
      <c r="Y530" s="3">
        <v>0</v>
      </c>
      <c r="Z530" s="4">
        <v>1655</v>
      </c>
      <c r="AA530" s="4">
        <v>1</v>
      </c>
      <c r="AB530" s="4">
        <v>718020935</v>
      </c>
      <c r="AC530" s="4">
        <v>1.4</v>
      </c>
    </row>
    <row r="531" spans="1:29" customFormat="1" x14ac:dyDescent="0.25">
      <c r="A531" s="3">
        <v>529</v>
      </c>
      <c r="B531" s="3">
        <v>7272</v>
      </c>
      <c r="C531" s="3" t="s">
        <v>833</v>
      </c>
      <c r="D531" s="3" t="s">
        <v>1785</v>
      </c>
      <c r="E531" s="3" t="s">
        <v>13</v>
      </c>
      <c r="F531" s="3">
        <v>1</v>
      </c>
      <c r="G531" s="3">
        <v>8519</v>
      </c>
      <c r="H531" s="3" t="s">
        <v>870</v>
      </c>
      <c r="I531" s="3" t="s">
        <v>357</v>
      </c>
      <c r="J531" s="3">
        <v>8519</v>
      </c>
      <c r="K531" s="3">
        <v>3411</v>
      </c>
      <c r="L531" s="3">
        <v>3411</v>
      </c>
      <c r="M531" s="3">
        <v>718008757</v>
      </c>
      <c r="N531" s="3" t="s">
        <v>13</v>
      </c>
      <c r="O531" s="3">
        <v>0</v>
      </c>
      <c r="P531" s="3">
        <v>3411</v>
      </c>
      <c r="Q531" s="3">
        <v>3411</v>
      </c>
      <c r="R531" s="3">
        <v>718008757</v>
      </c>
      <c r="S531" s="3" t="s">
        <v>392</v>
      </c>
      <c r="T531" s="3" t="s">
        <v>1802</v>
      </c>
      <c r="U531" s="3" t="s">
        <v>14</v>
      </c>
      <c r="V531" s="3" t="s">
        <v>1802</v>
      </c>
      <c r="W531" s="3" t="s">
        <v>395</v>
      </c>
      <c r="X531" s="3" t="s">
        <v>1355</v>
      </c>
      <c r="Y531" s="3">
        <v>0</v>
      </c>
      <c r="Z531" s="4">
        <v>1655</v>
      </c>
      <c r="AA531" s="4">
        <v>1</v>
      </c>
      <c r="AB531" s="4">
        <v>718008757</v>
      </c>
      <c r="AC531" s="4">
        <v>0.85</v>
      </c>
    </row>
    <row r="532" spans="1:29" customFormat="1" x14ac:dyDescent="0.25">
      <c r="A532" s="3">
        <v>530</v>
      </c>
      <c r="B532" s="3">
        <v>7314</v>
      </c>
      <c r="C532" s="3" t="s">
        <v>851</v>
      </c>
      <c r="D532" s="3" t="s">
        <v>15</v>
      </c>
      <c r="E532" s="3" t="s">
        <v>16</v>
      </c>
      <c r="F532" s="3">
        <v>1</v>
      </c>
      <c r="G532" s="3">
        <v>16700</v>
      </c>
      <c r="H532" s="3" t="s">
        <v>870</v>
      </c>
      <c r="I532" s="3" t="s">
        <v>357</v>
      </c>
      <c r="J532" s="3">
        <v>16700</v>
      </c>
      <c r="K532" s="3">
        <v>3146</v>
      </c>
      <c r="L532" s="3">
        <v>3146</v>
      </c>
      <c r="M532" s="3">
        <v>718008033</v>
      </c>
      <c r="N532" s="3" t="s">
        <v>16</v>
      </c>
      <c r="O532" s="3">
        <v>0</v>
      </c>
      <c r="P532" s="3">
        <v>3146</v>
      </c>
      <c r="Q532" s="3">
        <v>3146</v>
      </c>
      <c r="R532" s="3">
        <v>718008033</v>
      </c>
      <c r="S532" s="3" t="s">
        <v>300</v>
      </c>
      <c r="T532" s="3" t="s">
        <v>17</v>
      </c>
      <c r="U532" s="3" t="s">
        <v>18</v>
      </c>
      <c r="V532" s="3" t="s">
        <v>17</v>
      </c>
      <c r="W532" s="3" t="s">
        <v>303</v>
      </c>
      <c r="X532" s="3" t="s">
        <v>19</v>
      </c>
      <c r="Y532" s="3">
        <v>0</v>
      </c>
      <c r="Z532" s="4">
        <v>1737</v>
      </c>
      <c r="AA532" s="4">
        <v>1</v>
      </c>
      <c r="AB532" s="4">
        <v>718008033</v>
      </c>
      <c r="AC532" s="4">
        <v>1.66</v>
      </c>
    </row>
    <row r="533" spans="1:29" customFormat="1" x14ac:dyDescent="0.25">
      <c r="A533" s="3">
        <v>531</v>
      </c>
      <c r="B533" s="3">
        <v>7316</v>
      </c>
      <c r="C533" s="3" t="s">
        <v>851</v>
      </c>
      <c r="D533" s="3" t="s">
        <v>15</v>
      </c>
      <c r="E533" s="3" t="s">
        <v>20</v>
      </c>
      <c r="F533" s="3">
        <v>2</v>
      </c>
      <c r="G533" s="3">
        <v>6828</v>
      </c>
      <c r="H533" s="3" t="s">
        <v>870</v>
      </c>
      <c r="I533" s="3" t="s">
        <v>357</v>
      </c>
      <c r="J533" s="3">
        <v>6828</v>
      </c>
      <c r="K533" s="3">
        <v>5362</v>
      </c>
      <c r="L533" s="3">
        <v>5362</v>
      </c>
      <c r="M533" s="3">
        <v>718016117</v>
      </c>
      <c r="N533" s="3" t="s">
        <v>20</v>
      </c>
      <c r="O533" s="3">
        <v>0</v>
      </c>
      <c r="P533" s="3">
        <v>5362</v>
      </c>
      <c r="Q533" s="3">
        <v>5362</v>
      </c>
      <c r="R533" s="3">
        <v>718016117</v>
      </c>
      <c r="S533" s="3" t="s">
        <v>330</v>
      </c>
      <c r="T533" s="3" t="s">
        <v>1</v>
      </c>
      <c r="U533" s="3" t="s">
        <v>333</v>
      </c>
      <c r="V533" s="3" t="s">
        <v>1</v>
      </c>
      <c r="W533" s="3" t="s">
        <v>333</v>
      </c>
      <c r="X533" s="3"/>
      <c r="Y533" s="3">
        <v>0</v>
      </c>
      <c r="Z533" s="4">
        <v>1737</v>
      </c>
      <c r="AA533" s="4">
        <v>2</v>
      </c>
      <c r="AB533" s="4">
        <v>718016117</v>
      </c>
      <c r="AC533" s="4">
        <v>0.66</v>
      </c>
    </row>
    <row r="534" spans="1:29" customFormat="1" x14ac:dyDescent="0.25">
      <c r="A534" s="3">
        <v>532</v>
      </c>
      <c r="B534" s="3">
        <v>7320</v>
      </c>
      <c r="C534" s="3" t="s">
        <v>851</v>
      </c>
      <c r="D534" s="3" t="s">
        <v>15</v>
      </c>
      <c r="E534" s="3" t="s">
        <v>21</v>
      </c>
      <c r="F534" s="3">
        <v>1</v>
      </c>
      <c r="G534" s="3">
        <v>18701</v>
      </c>
      <c r="H534" s="3" t="s">
        <v>870</v>
      </c>
      <c r="I534" s="3" t="s">
        <v>357</v>
      </c>
      <c r="J534" s="3">
        <v>18701</v>
      </c>
      <c r="K534" s="3">
        <v>3143</v>
      </c>
      <c r="L534" s="3">
        <v>3143</v>
      </c>
      <c r="M534" s="3">
        <v>718008025</v>
      </c>
      <c r="N534" s="3" t="s">
        <v>21</v>
      </c>
      <c r="O534" s="3">
        <v>0</v>
      </c>
      <c r="P534" s="3">
        <v>3143</v>
      </c>
      <c r="Q534" s="3">
        <v>3143</v>
      </c>
      <c r="R534" s="3">
        <v>718008025</v>
      </c>
      <c r="S534" s="3" t="s">
        <v>398</v>
      </c>
      <c r="T534" s="3" t="s">
        <v>489</v>
      </c>
      <c r="U534" s="3" t="s">
        <v>22</v>
      </c>
      <c r="V534" s="3" t="s">
        <v>489</v>
      </c>
      <c r="W534" s="3" t="s">
        <v>401</v>
      </c>
      <c r="X534" s="3" t="s">
        <v>23</v>
      </c>
      <c r="Y534" s="3">
        <v>0</v>
      </c>
      <c r="Z534" s="4">
        <v>1737</v>
      </c>
      <c r="AA534" s="4">
        <v>1</v>
      </c>
      <c r="AB534" s="4">
        <v>718008025</v>
      </c>
      <c r="AC534" s="4">
        <v>1.74</v>
      </c>
    </row>
    <row r="535" spans="1:29" customFormat="1" x14ac:dyDescent="0.25">
      <c r="A535" s="3">
        <v>533</v>
      </c>
      <c r="B535" s="3">
        <v>7322</v>
      </c>
      <c r="C535" s="3" t="s">
        <v>851</v>
      </c>
      <c r="D535" s="3" t="s">
        <v>15</v>
      </c>
      <c r="E535" s="3" t="s">
        <v>24</v>
      </c>
      <c r="F535" s="3">
        <v>1</v>
      </c>
      <c r="G535" s="3">
        <v>39893</v>
      </c>
      <c r="H535" s="3" t="s">
        <v>870</v>
      </c>
      <c r="I535" s="3" t="s">
        <v>357</v>
      </c>
      <c r="J535" s="3">
        <v>39893</v>
      </c>
      <c r="K535" s="3">
        <v>3144</v>
      </c>
      <c r="L535" s="3">
        <v>3144</v>
      </c>
      <c r="M535" s="3">
        <v>718008027</v>
      </c>
      <c r="N535" s="3" t="s">
        <v>24</v>
      </c>
      <c r="O535" s="3">
        <v>0</v>
      </c>
      <c r="P535" s="3">
        <v>3144</v>
      </c>
      <c r="Q535" s="3">
        <v>3144</v>
      </c>
      <c r="R535" s="3">
        <v>718008027</v>
      </c>
      <c r="S535" s="3" t="s">
        <v>392</v>
      </c>
      <c r="T535" s="3" t="s">
        <v>25</v>
      </c>
      <c r="U535" s="3" t="s">
        <v>26</v>
      </c>
      <c r="V535" s="3" t="s">
        <v>25</v>
      </c>
      <c r="W535" s="3" t="s">
        <v>395</v>
      </c>
      <c r="X535" s="3" t="s">
        <v>27</v>
      </c>
      <c r="Y535" s="3">
        <v>0</v>
      </c>
      <c r="Z535" s="4">
        <v>1737</v>
      </c>
      <c r="AA535" s="4">
        <v>1</v>
      </c>
      <c r="AB535" s="4">
        <v>718008027</v>
      </c>
      <c r="AC535" s="4">
        <v>3.82</v>
      </c>
    </row>
    <row r="536" spans="1:29" customFormat="1" x14ac:dyDescent="0.25">
      <c r="A536" s="3">
        <v>534</v>
      </c>
      <c r="B536" s="3">
        <v>7329</v>
      </c>
      <c r="C536" s="3" t="s">
        <v>851</v>
      </c>
      <c r="D536" s="3" t="s">
        <v>852</v>
      </c>
      <c r="E536" s="3" t="s">
        <v>28</v>
      </c>
      <c r="F536" s="3">
        <v>1</v>
      </c>
      <c r="G536" s="3">
        <v>45264</v>
      </c>
      <c r="H536" s="3" t="s">
        <v>870</v>
      </c>
      <c r="I536" s="3" t="s">
        <v>357</v>
      </c>
      <c r="J536" s="3">
        <v>45264</v>
      </c>
      <c r="K536" s="3">
        <v>7050</v>
      </c>
      <c r="L536" s="3">
        <v>7050</v>
      </c>
      <c r="M536" s="3">
        <v>718022709</v>
      </c>
      <c r="N536" s="3" t="s">
        <v>28</v>
      </c>
      <c r="O536" s="3">
        <v>0</v>
      </c>
      <c r="P536" s="3">
        <v>7050</v>
      </c>
      <c r="Q536" s="3">
        <v>7050</v>
      </c>
      <c r="R536" s="3">
        <v>718022709</v>
      </c>
      <c r="S536" s="3" t="s">
        <v>392</v>
      </c>
      <c r="T536" s="3" t="s">
        <v>29</v>
      </c>
      <c r="U536" s="3" t="s">
        <v>30</v>
      </c>
      <c r="V536" s="3" t="s">
        <v>29</v>
      </c>
      <c r="W536" s="3" t="s">
        <v>395</v>
      </c>
      <c r="X536" s="3" t="s">
        <v>31</v>
      </c>
      <c r="Y536" s="3">
        <v>0</v>
      </c>
      <c r="Z536" s="4">
        <v>1736</v>
      </c>
      <c r="AA536" s="4">
        <v>1</v>
      </c>
      <c r="AB536" s="4">
        <v>718022709</v>
      </c>
      <c r="AC536" s="4">
        <v>4.2699999999999996</v>
      </c>
    </row>
    <row r="537" spans="1:29" customFormat="1" x14ac:dyDescent="0.25">
      <c r="A537" s="3">
        <v>535</v>
      </c>
      <c r="B537" s="3">
        <v>7331</v>
      </c>
      <c r="C537" s="3" t="s">
        <v>851</v>
      </c>
      <c r="D537" s="3" t="s">
        <v>852</v>
      </c>
      <c r="E537" s="3" t="s">
        <v>32</v>
      </c>
      <c r="F537" s="3">
        <v>1</v>
      </c>
      <c r="G537" s="3">
        <v>39884</v>
      </c>
      <c r="H537" s="3" t="s">
        <v>870</v>
      </c>
      <c r="I537" s="3" t="s">
        <v>357</v>
      </c>
      <c r="J537" s="3">
        <v>39884</v>
      </c>
      <c r="K537" s="3">
        <v>3139</v>
      </c>
      <c r="L537" s="3">
        <v>3139</v>
      </c>
      <c r="M537" s="3">
        <v>718008016</v>
      </c>
      <c r="N537" s="3" t="s">
        <v>32</v>
      </c>
      <c r="O537" s="3">
        <v>0</v>
      </c>
      <c r="P537" s="3">
        <v>3139</v>
      </c>
      <c r="Q537" s="3">
        <v>3139</v>
      </c>
      <c r="R537" s="3">
        <v>718008016</v>
      </c>
      <c r="S537" s="3" t="s">
        <v>336</v>
      </c>
      <c r="T537" s="3" t="s">
        <v>2032</v>
      </c>
      <c r="U537" s="3" t="s">
        <v>33</v>
      </c>
      <c r="V537" s="3" t="s">
        <v>2032</v>
      </c>
      <c r="W537" s="3" t="s">
        <v>339</v>
      </c>
      <c r="X537" s="3" t="s">
        <v>34</v>
      </c>
      <c r="Y537" s="3">
        <v>0</v>
      </c>
      <c r="Z537" s="4">
        <v>1736</v>
      </c>
      <c r="AA537" s="4">
        <v>1</v>
      </c>
      <c r="AB537" s="4">
        <v>718008016</v>
      </c>
      <c r="AC537" s="4">
        <v>3.58</v>
      </c>
    </row>
    <row r="538" spans="1:29" customFormat="1" x14ac:dyDescent="0.25">
      <c r="A538" s="3">
        <v>536</v>
      </c>
      <c r="B538" s="3">
        <v>7332</v>
      </c>
      <c r="C538" s="3" t="s">
        <v>851</v>
      </c>
      <c r="D538" s="3" t="s">
        <v>35</v>
      </c>
      <c r="E538" s="3" t="s">
        <v>36</v>
      </c>
      <c r="F538" s="3">
        <v>1</v>
      </c>
      <c r="G538" s="3">
        <v>8164</v>
      </c>
      <c r="H538" s="3" t="s">
        <v>870</v>
      </c>
      <c r="I538" s="3" t="s">
        <v>357</v>
      </c>
      <c r="J538" s="3">
        <v>8164</v>
      </c>
      <c r="K538" s="3">
        <v>3138</v>
      </c>
      <c r="L538" s="3">
        <v>3138</v>
      </c>
      <c r="M538" s="3">
        <v>718008011</v>
      </c>
      <c r="N538" s="3" t="s">
        <v>36</v>
      </c>
      <c r="O538" s="3">
        <v>0</v>
      </c>
      <c r="P538" s="3">
        <v>3138</v>
      </c>
      <c r="Q538" s="3">
        <v>3138</v>
      </c>
      <c r="R538" s="3">
        <v>718008011</v>
      </c>
      <c r="S538" s="3" t="s">
        <v>306</v>
      </c>
      <c r="T538" s="3" t="s">
        <v>37</v>
      </c>
      <c r="U538" s="3" t="s">
        <v>38</v>
      </c>
      <c r="V538" s="3" t="s">
        <v>37</v>
      </c>
      <c r="W538" s="3" t="s">
        <v>309</v>
      </c>
      <c r="X538" s="3" t="s">
        <v>39</v>
      </c>
      <c r="Y538" s="3">
        <v>0</v>
      </c>
      <c r="Z538" s="4">
        <v>1735</v>
      </c>
      <c r="AA538" s="4">
        <v>1</v>
      </c>
      <c r="AB538" s="4">
        <v>718008011</v>
      </c>
      <c r="AC538" s="4">
        <v>0.83</v>
      </c>
    </row>
    <row r="539" spans="1:29" customFormat="1" x14ac:dyDescent="0.25">
      <c r="A539" s="3">
        <v>537</v>
      </c>
      <c r="B539" s="3">
        <v>7378</v>
      </c>
      <c r="C539" s="3" t="s">
        <v>661</v>
      </c>
      <c r="D539" s="3" t="s">
        <v>40</v>
      </c>
      <c r="E539" s="3" t="s">
        <v>41</v>
      </c>
      <c r="F539" s="3">
        <v>2</v>
      </c>
      <c r="G539" s="3">
        <v>3215</v>
      </c>
      <c r="H539" s="3" t="s">
        <v>870</v>
      </c>
      <c r="I539" s="3" t="s">
        <v>357</v>
      </c>
      <c r="J539" s="3">
        <v>3215</v>
      </c>
      <c r="K539" s="3">
        <v>4926</v>
      </c>
      <c r="L539" s="3">
        <v>4926</v>
      </c>
      <c r="M539" s="3">
        <v>718012948</v>
      </c>
      <c r="N539" s="3" t="s">
        <v>41</v>
      </c>
      <c r="O539" s="3">
        <v>0</v>
      </c>
      <c r="P539" s="3">
        <v>4926</v>
      </c>
      <c r="Q539" s="3">
        <v>4926</v>
      </c>
      <c r="R539" s="3">
        <v>718012948</v>
      </c>
      <c r="S539" s="3" t="s">
        <v>336</v>
      </c>
      <c r="T539" s="3" t="s">
        <v>42</v>
      </c>
      <c r="U539" s="3" t="s">
        <v>339</v>
      </c>
      <c r="V539" s="3" t="s">
        <v>42</v>
      </c>
      <c r="W539" s="3" t="s">
        <v>339</v>
      </c>
      <c r="X539" s="3"/>
      <c r="Y539" s="3">
        <v>0</v>
      </c>
      <c r="Z539" s="4">
        <v>1548</v>
      </c>
      <c r="AA539" s="4">
        <v>2</v>
      </c>
      <c r="AB539" s="4">
        <v>718012948</v>
      </c>
      <c r="AC539" s="4">
        <v>0.32</v>
      </c>
    </row>
    <row r="540" spans="1:29" customFormat="1" x14ac:dyDescent="0.25">
      <c r="A540" s="3">
        <v>538</v>
      </c>
      <c r="B540" s="3">
        <v>7392</v>
      </c>
      <c r="C540" s="3" t="s">
        <v>979</v>
      </c>
      <c r="D540" s="3" t="s">
        <v>980</v>
      </c>
      <c r="E540" s="3" t="s">
        <v>43</v>
      </c>
      <c r="F540" s="3">
        <v>1</v>
      </c>
      <c r="G540" s="3">
        <v>41173</v>
      </c>
      <c r="H540" s="3" t="s">
        <v>870</v>
      </c>
      <c r="I540" s="3" t="s">
        <v>357</v>
      </c>
      <c r="J540" s="3">
        <v>41173</v>
      </c>
      <c r="K540" s="3">
        <v>4725</v>
      </c>
      <c r="L540" s="3">
        <v>4725</v>
      </c>
      <c r="M540" s="3">
        <v>718012001</v>
      </c>
      <c r="N540" s="3" t="s">
        <v>43</v>
      </c>
      <c r="O540" s="3">
        <v>0</v>
      </c>
      <c r="P540" s="3">
        <v>4725</v>
      </c>
      <c r="Q540" s="3">
        <v>4725</v>
      </c>
      <c r="R540" s="3">
        <v>718012001</v>
      </c>
      <c r="S540" s="3" t="s">
        <v>306</v>
      </c>
      <c r="T540" s="3" t="s">
        <v>1164</v>
      </c>
      <c r="U540" s="3" t="s">
        <v>44</v>
      </c>
      <c r="V540" s="3" t="s">
        <v>1164</v>
      </c>
      <c r="W540" s="3" t="s">
        <v>309</v>
      </c>
      <c r="X540" s="3" t="s">
        <v>45</v>
      </c>
      <c r="Y540" s="3">
        <v>0</v>
      </c>
      <c r="Z540" s="4">
        <v>1262</v>
      </c>
      <c r="AA540" s="4">
        <v>1</v>
      </c>
      <c r="AB540" s="4">
        <v>718012001</v>
      </c>
      <c r="AC540" s="4">
        <v>3.9</v>
      </c>
    </row>
    <row r="541" spans="1:29" customFormat="1" x14ac:dyDescent="0.25">
      <c r="A541" s="3">
        <v>539</v>
      </c>
      <c r="B541" s="3">
        <v>7394</v>
      </c>
      <c r="C541" s="3" t="s">
        <v>295</v>
      </c>
      <c r="D541" s="3" t="s">
        <v>296</v>
      </c>
      <c r="E541" s="3" t="s">
        <v>46</v>
      </c>
      <c r="F541" s="3">
        <v>1</v>
      </c>
      <c r="G541" s="3">
        <v>10733</v>
      </c>
      <c r="H541" s="3" t="s">
        <v>870</v>
      </c>
      <c r="I541" s="3" t="s">
        <v>299</v>
      </c>
      <c r="J541" s="3">
        <v>10733</v>
      </c>
      <c r="K541" s="3">
        <v>4713</v>
      </c>
      <c r="L541" s="3">
        <v>4713</v>
      </c>
      <c r="M541" s="3">
        <v>718011969</v>
      </c>
      <c r="N541" s="3" t="s">
        <v>46</v>
      </c>
      <c r="O541" s="3">
        <v>0</v>
      </c>
      <c r="P541" s="3">
        <v>4713</v>
      </c>
      <c r="Q541" s="3">
        <v>4713</v>
      </c>
      <c r="R541" s="3">
        <v>718011969</v>
      </c>
      <c r="S541" s="3" t="s">
        <v>319</v>
      </c>
      <c r="T541" s="3" t="s">
        <v>380</v>
      </c>
      <c r="U541" s="3" t="s">
        <v>47</v>
      </c>
      <c r="V541" s="3" t="s">
        <v>380</v>
      </c>
      <c r="W541" s="3" t="s">
        <v>322</v>
      </c>
      <c r="X541" s="3" t="s">
        <v>48</v>
      </c>
      <c r="Y541" s="3">
        <v>0</v>
      </c>
      <c r="Z541" s="4">
        <v>405</v>
      </c>
      <c r="AA541" s="4">
        <v>1</v>
      </c>
      <c r="AB541" s="4">
        <v>718011969</v>
      </c>
      <c r="AC541" s="4">
        <v>1.08</v>
      </c>
    </row>
    <row r="542" spans="1:29" customFormat="1" x14ac:dyDescent="0.25">
      <c r="A542" s="3">
        <v>540</v>
      </c>
      <c r="B542" s="3">
        <v>7441</v>
      </c>
      <c r="C542" s="3" t="s">
        <v>661</v>
      </c>
      <c r="D542" s="3" t="s">
        <v>40</v>
      </c>
      <c r="E542" s="3" t="s">
        <v>49</v>
      </c>
      <c r="F542" s="3">
        <v>1</v>
      </c>
      <c r="G542" s="3">
        <v>22731</v>
      </c>
      <c r="H542" s="3" t="s">
        <v>870</v>
      </c>
      <c r="I542" s="3" t="s">
        <v>357</v>
      </c>
      <c r="J542" s="3">
        <v>22731</v>
      </c>
      <c r="K542" s="3">
        <v>611</v>
      </c>
      <c r="L542" s="3">
        <v>611</v>
      </c>
      <c r="M542" s="3">
        <v>718001684</v>
      </c>
      <c r="N542" s="3" t="s">
        <v>49</v>
      </c>
      <c r="O542" s="3">
        <v>0</v>
      </c>
      <c r="P542" s="3">
        <v>611</v>
      </c>
      <c r="Q542" s="3">
        <v>611</v>
      </c>
      <c r="R542" s="3">
        <v>718001684</v>
      </c>
      <c r="S542" s="3" t="s">
        <v>392</v>
      </c>
      <c r="T542" s="3" t="s">
        <v>1116</v>
      </c>
      <c r="U542" s="3" t="s">
        <v>50</v>
      </c>
      <c r="V542" s="3" t="s">
        <v>1116</v>
      </c>
      <c r="W542" s="3" t="s">
        <v>395</v>
      </c>
      <c r="X542" s="3" t="s">
        <v>51</v>
      </c>
      <c r="Y542" s="3">
        <v>0</v>
      </c>
      <c r="Z542" s="4">
        <v>1548</v>
      </c>
      <c r="AA542" s="4">
        <v>1</v>
      </c>
      <c r="AB542" s="4">
        <v>718001684</v>
      </c>
      <c r="AC542" s="4">
        <v>2.2799999999999998</v>
      </c>
    </row>
    <row r="543" spans="1:29" customFormat="1" x14ac:dyDescent="0.25">
      <c r="A543" s="3">
        <v>541</v>
      </c>
      <c r="B543" s="3">
        <v>7452</v>
      </c>
      <c r="C543" s="3" t="s">
        <v>565</v>
      </c>
      <c r="D543" s="3" t="s">
        <v>566</v>
      </c>
      <c r="E543" s="3" t="s">
        <v>52</v>
      </c>
      <c r="F543" s="3">
        <v>1</v>
      </c>
      <c r="G543" s="3">
        <v>23437</v>
      </c>
      <c r="H543" s="3" t="s">
        <v>870</v>
      </c>
      <c r="I543" s="3" t="s">
        <v>357</v>
      </c>
      <c r="J543" s="3">
        <v>23437</v>
      </c>
      <c r="K543" s="3">
        <v>3696</v>
      </c>
      <c r="L543" s="3">
        <v>3696</v>
      </c>
      <c r="M543" s="3">
        <v>718009462</v>
      </c>
      <c r="N543" s="3" t="s">
        <v>52</v>
      </c>
      <c r="O543" s="3">
        <v>0</v>
      </c>
      <c r="P543" s="3">
        <v>3696</v>
      </c>
      <c r="Q543" s="3">
        <v>3696</v>
      </c>
      <c r="R543" s="3">
        <v>718009462</v>
      </c>
      <c r="S543" s="3" t="s">
        <v>365</v>
      </c>
      <c r="T543" s="3" t="s">
        <v>999</v>
      </c>
      <c r="U543" s="3" t="s">
        <v>53</v>
      </c>
      <c r="V543" s="3" t="s">
        <v>999</v>
      </c>
      <c r="W543" s="3" t="s">
        <v>368</v>
      </c>
      <c r="X543" s="3" t="s">
        <v>54</v>
      </c>
      <c r="Y543" s="3">
        <v>0</v>
      </c>
      <c r="Z543" s="4">
        <v>1304</v>
      </c>
      <c r="AA543" s="4">
        <v>1</v>
      </c>
      <c r="AB543" s="4">
        <v>718009462</v>
      </c>
      <c r="AC543" s="4">
        <v>2.1800000000000002</v>
      </c>
    </row>
    <row r="544" spans="1:29" customFormat="1" x14ac:dyDescent="0.25">
      <c r="A544" s="3">
        <v>542</v>
      </c>
      <c r="B544" s="3">
        <v>2063</v>
      </c>
      <c r="C544" s="3" t="s">
        <v>556</v>
      </c>
      <c r="D544" s="3" t="s">
        <v>1431</v>
      </c>
      <c r="E544" s="3" t="s">
        <v>55</v>
      </c>
      <c r="F544" s="3">
        <v>1</v>
      </c>
      <c r="G544" s="3">
        <v>37912</v>
      </c>
      <c r="H544" s="3" t="s">
        <v>870</v>
      </c>
      <c r="I544" s="3" t="s">
        <v>454</v>
      </c>
      <c r="J544" s="3">
        <v>6180</v>
      </c>
      <c r="K544" s="3">
        <v>6821</v>
      </c>
      <c r="L544" s="3">
        <v>6821</v>
      </c>
      <c r="M544" s="3">
        <v>718021906</v>
      </c>
      <c r="N544" s="3" t="s">
        <v>55</v>
      </c>
      <c r="O544" s="3">
        <v>0</v>
      </c>
      <c r="P544" s="3">
        <v>6821</v>
      </c>
      <c r="Q544" s="3">
        <v>6821</v>
      </c>
      <c r="R544" s="3">
        <v>718021906</v>
      </c>
      <c r="S544" s="3" t="s">
        <v>640</v>
      </c>
      <c r="T544" s="3" t="s">
        <v>1615</v>
      </c>
      <c r="U544" s="3" t="s">
        <v>56</v>
      </c>
      <c r="V544" s="3" t="s">
        <v>1615</v>
      </c>
      <c r="W544" s="3" t="s">
        <v>642</v>
      </c>
      <c r="X544" s="3" t="s">
        <v>1133</v>
      </c>
      <c r="Y544" s="3">
        <v>0</v>
      </c>
      <c r="Z544" s="4">
        <v>771</v>
      </c>
      <c r="AA544" s="4">
        <v>1</v>
      </c>
      <c r="AB544" s="4">
        <v>718021906</v>
      </c>
      <c r="AC544" s="4">
        <v>3.83</v>
      </c>
    </row>
    <row r="545" spans="1:29" customFormat="1" x14ac:dyDescent="0.25">
      <c r="A545" s="3">
        <v>543</v>
      </c>
      <c r="B545" s="3">
        <v>2195</v>
      </c>
      <c r="C545" s="3" t="s">
        <v>556</v>
      </c>
      <c r="D545" s="3" t="s">
        <v>1431</v>
      </c>
      <c r="E545" s="3" t="s">
        <v>57</v>
      </c>
      <c r="F545" s="3">
        <v>1</v>
      </c>
      <c r="G545" s="3">
        <v>20762</v>
      </c>
      <c r="H545" s="3" t="s">
        <v>870</v>
      </c>
      <c r="I545" s="3" t="s">
        <v>454</v>
      </c>
      <c r="J545" s="3">
        <v>7013</v>
      </c>
      <c r="K545" s="3">
        <v>1967</v>
      </c>
      <c r="L545" s="3">
        <v>1967</v>
      </c>
      <c r="M545" s="3">
        <v>718005080</v>
      </c>
      <c r="N545" s="3" t="s">
        <v>57</v>
      </c>
      <c r="O545" s="3">
        <v>0</v>
      </c>
      <c r="P545" s="3">
        <v>1967</v>
      </c>
      <c r="Q545" s="3">
        <v>1967</v>
      </c>
      <c r="R545" s="3">
        <v>718005080</v>
      </c>
      <c r="S545" s="3" t="s">
        <v>300</v>
      </c>
      <c r="T545" s="3" t="s">
        <v>1944</v>
      </c>
      <c r="U545" s="3" t="s">
        <v>58</v>
      </c>
      <c r="V545" s="3" t="s">
        <v>1944</v>
      </c>
      <c r="W545" s="3" t="s">
        <v>303</v>
      </c>
      <c r="X545" s="3" t="s">
        <v>59</v>
      </c>
      <c r="Y545" s="3">
        <v>0</v>
      </c>
      <c r="Z545" s="4">
        <v>771</v>
      </c>
      <c r="AA545" s="4">
        <v>1</v>
      </c>
      <c r="AB545" s="4">
        <v>718005080</v>
      </c>
      <c r="AC545" s="4">
        <v>2.04</v>
      </c>
    </row>
    <row r="546" spans="1:29" customFormat="1" x14ac:dyDescent="0.25">
      <c r="A546" s="3">
        <v>544</v>
      </c>
      <c r="B546" s="3">
        <v>2418</v>
      </c>
      <c r="C546" s="3" t="s">
        <v>556</v>
      </c>
      <c r="D546" s="3" t="s">
        <v>1431</v>
      </c>
      <c r="E546" s="3" t="s">
        <v>60</v>
      </c>
      <c r="F546" s="3">
        <v>1</v>
      </c>
      <c r="G546" s="3">
        <v>40828</v>
      </c>
      <c r="H546" s="3" t="s">
        <v>870</v>
      </c>
      <c r="I546" s="3" t="s">
        <v>454</v>
      </c>
      <c r="J546" s="3">
        <v>9274</v>
      </c>
      <c r="K546" s="3">
        <v>1963</v>
      </c>
      <c r="L546" s="3">
        <v>1963</v>
      </c>
      <c r="M546" s="3">
        <v>718005070</v>
      </c>
      <c r="N546" s="3" t="s">
        <v>60</v>
      </c>
      <c r="O546" s="3">
        <v>0</v>
      </c>
      <c r="P546" s="3">
        <v>1963</v>
      </c>
      <c r="Q546" s="3">
        <v>1963</v>
      </c>
      <c r="R546" s="3">
        <v>718005070</v>
      </c>
      <c r="S546" s="3" t="s">
        <v>398</v>
      </c>
      <c r="T546" s="3" t="s">
        <v>1626</v>
      </c>
      <c r="U546" s="3" t="s">
        <v>61</v>
      </c>
      <c r="V546" s="3" t="s">
        <v>1626</v>
      </c>
      <c r="W546" s="3" t="s">
        <v>401</v>
      </c>
      <c r="X546" s="3" t="s">
        <v>561</v>
      </c>
      <c r="Y546" s="3">
        <v>0</v>
      </c>
      <c r="Z546" s="4">
        <v>771</v>
      </c>
      <c r="AA546" s="4">
        <v>1</v>
      </c>
      <c r="AB546" s="4">
        <v>718005070</v>
      </c>
      <c r="AC546" s="4">
        <v>4.1100000000000003</v>
      </c>
    </row>
    <row r="547" spans="1:29" customFormat="1" x14ac:dyDescent="0.25">
      <c r="A547" s="3">
        <v>545</v>
      </c>
      <c r="B547" s="3">
        <v>4520</v>
      </c>
      <c r="C547" s="3" t="s">
        <v>542</v>
      </c>
      <c r="D547" s="3" t="s">
        <v>62</v>
      </c>
      <c r="E547" s="3" t="s">
        <v>63</v>
      </c>
      <c r="F547" s="3">
        <v>1</v>
      </c>
      <c r="G547" s="3">
        <v>99334</v>
      </c>
      <c r="H547" s="3" t="s">
        <v>870</v>
      </c>
      <c r="I547" s="3" t="s">
        <v>465</v>
      </c>
      <c r="J547" s="3">
        <v>17013</v>
      </c>
      <c r="K547" s="3">
        <v>1045</v>
      </c>
      <c r="L547" s="3">
        <v>1045</v>
      </c>
      <c r="M547" s="3">
        <v>718002741</v>
      </c>
      <c r="N547" s="3" t="s">
        <v>63</v>
      </c>
      <c r="O547" s="3">
        <v>0</v>
      </c>
      <c r="P547" s="3">
        <v>1045</v>
      </c>
      <c r="Q547" s="3">
        <v>1045</v>
      </c>
      <c r="R547" s="3">
        <v>718002741</v>
      </c>
      <c r="S547" s="3" t="s">
        <v>398</v>
      </c>
      <c r="T547" s="3" t="s">
        <v>64</v>
      </c>
      <c r="U547" s="3" t="s">
        <v>65</v>
      </c>
      <c r="V547" s="3" t="s">
        <v>64</v>
      </c>
      <c r="W547" s="3" t="s">
        <v>401</v>
      </c>
      <c r="X547" s="3" t="s">
        <v>66</v>
      </c>
      <c r="Y547" s="3">
        <v>0</v>
      </c>
      <c r="Z547" s="4">
        <v>895</v>
      </c>
      <c r="AA547" s="4">
        <v>1</v>
      </c>
      <c r="AB547" s="4">
        <v>718002741</v>
      </c>
      <c r="AC547" s="4">
        <v>9.58</v>
      </c>
    </row>
    <row r="548" spans="1:29" customFormat="1" x14ac:dyDescent="0.25">
      <c r="A548" s="3">
        <v>546</v>
      </c>
      <c r="B548" s="3">
        <v>5114</v>
      </c>
      <c r="C548" s="3" t="s">
        <v>542</v>
      </c>
      <c r="D548" s="3" t="s">
        <v>644</v>
      </c>
      <c r="E548" s="3" t="s">
        <v>67</v>
      </c>
      <c r="F548" s="3">
        <v>1</v>
      </c>
      <c r="G548" s="3">
        <v>18085</v>
      </c>
      <c r="H548" s="3" t="s">
        <v>870</v>
      </c>
      <c r="I548" s="3" t="s">
        <v>646</v>
      </c>
      <c r="J548" s="3">
        <v>1608</v>
      </c>
      <c r="K548" s="3">
        <v>933</v>
      </c>
      <c r="L548" s="3">
        <v>933</v>
      </c>
      <c r="M548" s="3">
        <v>718002490</v>
      </c>
      <c r="N548" s="3" t="s">
        <v>67</v>
      </c>
      <c r="O548" s="3">
        <v>0</v>
      </c>
      <c r="P548" s="3">
        <v>933</v>
      </c>
      <c r="Q548" s="3">
        <v>933</v>
      </c>
      <c r="R548" s="3">
        <v>718002490</v>
      </c>
      <c r="S548" s="3" t="s">
        <v>312</v>
      </c>
      <c r="T548" s="3" t="s">
        <v>5</v>
      </c>
      <c r="U548" s="3" t="s">
        <v>68</v>
      </c>
      <c r="V548" s="3" t="s">
        <v>5</v>
      </c>
      <c r="W548" s="3" t="s">
        <v>315</v>
      </c>
      <c r="X548" s="3" t="s">
        <v>69</v>
      </c>
      <c r="Y548" s="3">
        <v>0</v>
      </c>
      <c r="Z548" s="4">
        <v>888</v>
      </c>
      <c r="AA548" s="4">
        <v>1</v>
      </c>
      <c r="AB548" s="4">
        <v>718002490</v>
      </c>
      <c r="AC548" s="4">
        <v>1.64</v>
      </c>
    </row>
    <row r="549" spans="1:29" customFormat="1" x14ac:dyDescent="0.25">
      <c r="A549" s="3">
        <v>547</v>
      </c>
      <c r="B549" s="3">
        <v>2570</v>
      </c>
      <c r="C549" s="3" t="s">
        <v>548</v>
      </c>
      <c r="D549" s="3" t="s">
        <v>549</v>
      </c>
      <c r="E549" s="3" t="s">
        <v>70</v>
      </c>
      <c r="F549" s="3">
        <v>1</v>
      </c>
      <c r="G549" s="3">
        <v>133226</v>
      </c>
      <c r="H549" s="3" t="s">
        <v>870</v>
      </c>
      <c r="I549" s="3" t="s">
        <v>357</v>
      </c>
      <c r="J549" s="3">
        <v>57151</v>
      </c>
      <c r="K549" s="3">
        <v>7225</v>
      </c>
      <c r="L549" s="3">
        <v>7225</v>
      </c>
      <c r="M549" s="3">
        <v>718023320</v>
      </c>
      <c r="N549" s="3" t="s">
        <v>70</v>
      </c>
      <c r="O549" s="3">
        <v>0</v>
      </c>
      <c r="P549" s="3">
        <v>7304</v>
      </c>
      <c r="Q549" s="3">
        <v>7304</v>
      </c>
      <c r="R549" s="3">
        <v>718023320</v>
      </c>
      <c r="S549" s="3" t="s">
        <v>392</v>
      </c>
      <c r="T549" s="3" t="s">
        <v>71</v>
      </c>
      <c r="U549" s="3" t="s">
        <v>72</v>
      </c>
      <c r="V549" s="3" t="s">
        <v>71</v>
      </c>
      <c r="W549" s="3" t="s">
        <v>395</v>
      </c>
      <c r="X549" s="3" t="s">
        <v>468</v>
      </c>
      <c r="Y549" s="3">
        <v>0</v>
      </c>
      <c r="Z549" s="4">
        <v>1099</v>
      </c>
      <c r="AA549" s="4">
        <v>1</v>
      </c>
      <c r="AB549" s="4">
        <v>718023320</v>
      </c>
      <c r="AC549" s="4">
        <v>13.31</v>
      </c>
    </row>
    <row r="550" spans="1:29" customFormat="1" x14ac:dyDescent="0.25">
      <c r="A550" s="3">
        <v>548</v>
      </c>
      <c r="B550" s="3">
        <v>2430</v>
      </c>
      <c r="C550" s="3" t="s">
        <v>548</v>
      </c>
      <c r="D550" s="3" t="s">
        <v>552</v>
      </c>
      <c r="E550" s="3" t="s">
        <v>73</v>
      </c>
      <c r="F550" s="3">
        <v>1</v>
      </c>
      <c r="G550" s="3">
        <v>29215</v>
      </c>
      <c r="H550" s="3" t="s">
        <v>870</v>
      </c>
      <c r="I550" s="3" t="s">
        <v>357</v>
      </c>
      <c r="J550" s="3">
        <v>9765</v>
      </c>
      <c r="K550" s="3">
        <v>7227</v>
      </c>
      <c r="L550" s="3">
        <v>7227</v>
      </c>
      <c r="M550" s="3">
        <v>718023325</v>
      </c>
      <c r="N550" s="3" t="s">
        <v>73</v>
      </c>
      <c r="O550" s="3">
        <v>0</v>
      </c>
      <c r="P550" s="3">
        <v>7306</v>
      </c>
      <c r="Q550" s="3">
        <v>7306</v>
      </c>
      <c r="R550" s="3">
        <v>718023325</v>
      </c>
      <c r="S550" s="3" t="s">
        <v>330</v>
      </c>
      <c r="T550" s="3" t="s">
        <v>428</v>
      </c>
      <c r="U550" s="3" t="s">
        <v>74</v>
      </c>
      <c r="V550" s="3" t="s">
        <v>428</v>
      </c>
      <c r="W550" s="3" t="s">
        <v>333</v>
      </c>
      <c r="X550" s="3" t="s">
        <v>353</v>
      </c>
      <c r="Y550" s="3">
        <v>0</v>
      </c>
      <c r="Z550" s="4">
        <v>1100</v>
      </c>
      <c r="AA550" s="4">
        <v>1</v>
      </c>
      <c r="AB550" s="4">
        <v>718023325</v>
      </c>
      <c r="AC550" s="4">
        <v>2.78</v>
      </c>
    </row>
    <row r="551" spans="1:29" customFormat="1" x14ac:dyDescent="0.25">
      <c r="A551" s="3">
        <v>549</v>
      </c>
      <c r="B551" s="3">
        <v>2410</v>
      </c>
      <c r="C551" s="3" t="s">
        <v>548</v>
      </c>
      <c r="D551" s="3" t="s">
        <v>552</v>
      </c>
      <c r="E551" s="3" t="s">
        <v>75</v>
      </c>
      <c r="F551" s="3">
        <v>1</v>
      </c>
      <c r="G551" s="3">
        <v>32177</v>
      </c>
      <c r="H551" s="3" t="s">
        <v>870</v>
      </c>
      <c r="I551" s="3" t="s">
        <v>357</v>
      </c>
      <c r="J551" s="3">
        <v>13332</v>
      </c>
      <c r="K551" s="3">
        <v>295</v>
      </c>
      <c r="L551" s="3">
        <v>295</v>
      </c>
      <c r="M551" s="3">
        <v>718000788</v>
      </c>
      <c r="N551" s="3" t="s">
        <v>75</v>
      </c>
      <c r="O551" s="3">
        <v>0</v>
      </c>
      <c r="P551" s="3">
        <v>295</v>
      </c>
      <c r="Q551" s="3">
        <v>295</v>
      </c>
      <c r="R551" s="3">
        <v>718000788</v>
      </c>
      <c r="S551" s="3" t="s">
        <v>306</v>
      </c>
      <c r="T551" s="3" t="s">
        <v>76</v>
      </c>
      <c r="U551" s="3" t="s">
        <v>77</v>
      </c>
      <c r="V551" s="3" t="s">
        <v>76</v>
      </c>
      <c r="W551" s="3" t="s">
        <v>309</v>
      </c>
      <c r="X551" s="3" t="s">
        <v>78</v>
      </c>
      <c r="Y551" s="3">
        <v>0</v>
      </c>
      <c r="Z551" s="4">
        <v>1100</v>
      </c>
      <c r="AA551" s="4">
        <v>1</v>
      </c>
      <c r="AB551" s="4">
        <v>718000788</v>
      </c>
      <c r="AC551" s="4">
        <v>3.11</v>
      </c>
    </row>
    <row r="552" spans="1:29" customFormat="1" x14ac:dyDescent="0.25">
      <c r="A552" s="3">
        <v>550</v>
      </c>
      <c r="B552" s="3">
        <v>2375</v>
      </c>
      <c r="C552" s="3" t="s">
        <v>548</v>
      </c>
      <c r="D552" s="3" t="s">
        <v>549</v>
      </c>
      <c r="E552" s="3" t="s">
        <v>79</v>
      </c>
      <c r="F552" s="3">
        <v>1</v>
      </c>
      <c r="G552" s="3">
        <v>43374</v>
      </c>
      <c r="H552" s="3" t="s">
        <v>870</v>
      </c>
      <c r="I552" s="3" t="s">
        <v>357</v>
      </c>
      <c r="J552" s="3">
        <v>14117</v>
      </c>
      <c r="K552" s="3">
        <v>287</v>
      </c>
      <c r="L552" s="3">
        <v>287</v>
      </c>
      <c r="M552" s="3">
        <v>718000769</v>
      </c>
      <c r="N552" s="3" t="s">
        <v>79</v>
      </c>
      <c r="O552" s="3">
        <v>0</v>
      </c>
      <c r="P552" s="3">
        <v>287</v>
      </c>
      <c r="Q552" s="3">
        <v>287</v>
      </c>
      <c r="R552" s="3">
        <v>718000769</v>
      </c>
      <c r="S552" s="3" t="s">
        <v>330</v>
      </c>
      <c r="T552" s="3" t="s">
        <v>80</v>
      </c>
      <c r="U552" s="3" t="s">
        <v>81</v>
      </c>
      <c r="V552" s="3" t="s">
        <v>80</v>
      </c>
      <c r="W552" s="3" t="s">
        <v>333</v>
      </c>
      <c r="X552" s="3" t="s">
        <v>82</v>
      </c>
      <c r="Y552" s="3">
        <v>0</v>
      </c>
      <c r="Z552" s="4">
        <v>1099</v>
      </c>
      <c r="AA552" s="4">
        <v>1</v>
      </c>
      <c r="AB552" s="4">
        <v>718000769</v>
      </c>
      <c r="AC552" s="4">
        <v>4.2</v>
      </c>
    </row>
    <row r="553" spans="1:29" customFormat="1" x14ac:dyDescent="0.25">
      <c r="A553" s="3">
        <v>551</v>
      </c>
      <c r="B553" s="3">
        <v>6686</v>
      </c>
      <c r="C553" s="3" t="s">
        <v>679</v>
      </c>
      <c r="D553" s="3" t="s">
        <v>789</v>
      </c>
      <c r="E553" s="3" t="s">
        <v>83</v>
      </c>
      <c r="F553" s="3">
        <v>1</v>
      </c>
      <c r="G553" s="3">
        <v>48006</v>
      </c>
      <c r="H553" s="3" t="s">
        <v>870</v>
      </c>
      <c r="I553" s="3" t="s">
        <v>777</v>
      </c>
      <c r="J553" s="3">
        <v>17256</v>
      </c>
      <c r="K553" s="3">
        <v>1470</v>
      </c>
      <c r="L553" s="3">
        <v>1470</v>
      </c>
      <c r="M553" s="3">
        <v>718003830</v>
      </c>
      <c r="N553" s="3" t="s">
        <v>83</v>
      </c>
      <c r="O553" s="3">
        <v>0</v>
      </c>
      <c r="P553" s="3">
        <v>1470</v>
      </c>
      <c r="Q553" s="3">
        <v>1470</v>
      </c>
      <c r="R553" s="3">
        <v>718003830</v>
      </c>
      <c r="S553" s="3" t="s">
        <v>336</v>
      </c>
      <c r="T553" s="3" t="s">
        <v>84</v>
      </c>
      <c r="U553" s="3" t="s">
        <v>85</v>
      </c>
      <c r="V553" s="3" t="s">
        <v>84</v>
      </c>
      <c r="W553" s="3" t="s">
        <v>339</v>
      </c>
      <c r="X553" s="3" t="s">
        <v>86</v>
      </c>
      <c r="Y553" s="3">
        <v>0</v>
      </c>
      <c r="Z553" s="4">
        <v>556</v>
      </c>
      <c r="AA553" s="4">
        <v>1</v>
      </c>
      <c r="AB553" s="4">
        <v>718003830</v>
      </c>
      <c r="AC553" s="4">
        <v>4.67</v>
      </c>
    </row>
    <row r="554" spans="1:29" customFormat="1" x14ac:dyDescent="0.25">
      <c r="A554" s="3">
        <v>552</v>
      </c>
      <c r="B554" s="3">
        <v>6333</v>
      </c>
      <c r="C554" s="3" t="s">
        <v>679</v>
      </c>
      <c r="D554" s="3" t="s">
        <v>87</v>
      </c>
      <c r="E554" s="3" t="s">
        <v>88</v>
      </c>
      <c r="F554" s="3">
        <v>1</v>
      </c>
      <c r="G554" s="3">
        <v>42565</v>
      </c>
      <c r="H554" s="3" t="s">
        <v>870</v>
      </c>
      <c r="I554" s="3" t="s">
        <v>777</v>
      </c>
      <c r="J554" s="3">
        <v>4014</v>
      </c>
      <c r="K554" s="3">
        <v>1567</v>
      </c>
      <c r="L554" s="3">
        <v>1567</v>
      </c>
      <c r="M554" s="3">
        <v>718004073</v>
      </c>
      <c r="N554" s="3" t="s">
        <v>88</v>
      </c>
      <c r="O554" s="3">
        <v>0</v>
      </c>
      <c r="P554" s="3">
        <v>1567</v>
      </c>
      <c r="Q554" s="3">
        <v>1567</v>
      </c>
      <c r="R554" s="3">
        <v>718004073</v>
      </c>
      <c r="S554" s="3" t="s">
        <v>398</v>
      </c>
      <c r="T554" s="3" t="s">
        <v>1316</v>
      </c>
      <c r="U554" s="3" t="s">
        <v>89</v>
      </c>
      <c r="V554" s="3" t="s">
        <v>1316</v>
      </c>
      <c r="W554" s="3" t="s">
        <v>401</v>
      </c>
      <c r="X554" s="3" t="s">
        <v>90</v>
      </c>
      <c r="Y554" s="3">
        <v>0</v>
      </c>
      <c r="Z554" s="4">
        <v>572</v>
      </c>
      <c r="AA554" s="4">
        <v>1</v>
      </c>
      <c r="AB554" s="4">
        <v>718004073</v>
      </c>
      <c r="AC554" s="4">
        <v>4.0199999999999996</v>
      </c>
    </row>
    <row r="555" spans="1:29" customFormat="1" x14ac:dyDescent="0.25">
      <c r="A555" s="3">
        <v>553</v>
      </c>
      <c r="B555" s="3">
        <v>6517</v>
      </c>
      <c r="C555" s="3" t="s">
        <v>679</v>
      </c>
      <c r="D555" s="3" t="s">
        <v>1980</v>
      </c>
      <c r="E555" s="3" t="s">
        <v>91</v>
      </c>
      <c r="F555" s="3">
        <v>1</v>
      </c>
      <c r="G555" s="3">
        <v>90636</v>
      </c>
      <c r="H555" s="3" t="s">
        <v>870</v>
      </c>
      <c r="I555" s="3" t="s">
        <v>682</v>
      </c>
      <c r="J555" s="3">
        <v>32642</v>
      </c>
      <c r="K555" s="3">
        <v>1523</v>
      </c>
      <c r="L555" s="3">
        <v>1523</v>
      </c>
      <c r="M555" s="3">
        <v>718003972</v>
      </c>
      <c r="N555" s="3" t="s">
        <v>91</v>
      </c>
      <c r="O555" s="3">
        <v>0</v>
      </c>
      <c r="P555" s="3">
        <v>1523</v>
      </c>
      <c r="Q555" s="3">
        <v>1523</v>
      </c>
      <c r="R555" s="3">
        <v>718003972</v>
      </c>
      <c r="S555" s="3" t="s">
        <v>398</v>
      </c>
      <c r="T555" s="3" t="s">
        <v>92</v>
      </c>
      <c r="U555" s="3" t="s">
        <v>93</v>
      </c>
      <c r="V555" s="3" t="s">
        <v>92</v>
      </c>
      <c r="W555" s="3" t="s">
        <v>401</v>
      </c>
      <c r="X555" s="3" t="s">
        <v>94</v>
      </c>
      <c r="Y555" s="3">
        <v>0</v>
      </c>
      <c r="Z555" s="4">
        <v>567</v>
      </c>
      <c r="AA555" s="4">
        <v>1</v>
      </c>
      <c r="AB555" s="4">
        <v>718003972</v>
      </c>
      <c r="AC555" s="4">
        <v>8.77</v>
      </c>
    </row>
    <row r="556" spans="1:29" customFormat="1" x14ac:dyDescent="0.25">
      <c r="A556" s="3">
        <v>554</v>
      </c>
      <c r="B556" s="3">
        <v>6344</v>
      </c>
      <c r="C556" s="3" t="s">
        <v>679</v>
      </c>
      <c r="D556" s="3" t="s">
        <v>87</v>
      </c>
      <c r="E556" s="3" t="s">
        <v>95</v>
      </c>
      <c r="F556" s="3">
        <v>1</v>
      </c>
      <c r="G556" s="3">
        <v>137239</v>
      </c>
      <c r="H556" s="3" t="s">
        <v>870</v>
      </c>
      <c r="I556" s="3" t="s">
        <v>682</v>
      </c>
      <c r="J556" s="3">
        <v>39113</v>
      </c>
      <c r="K556" s="3">
        <v>1571</v>
      </c>
      <c r="L556" s="3">
        <v>1571</v>
      </c>
      <c r="M556" s="3">
        <v>718004081</v>
      </c>
      <c r="N556" s="3" t="s">
        <v>95</v>
      </c>
      <c r="O556" s="3">
        <v>0</v>
      </c>
      <c r="P556" s="3">
        <v>1571</v>
      </c>
      <c r="Q556" s="3">
        <v>1571</v>
      </c>
      <c r="R556" s="3">
        <v>718004081</v>
      </c>
      <c r="S556" s="3" t="s">
        <v>306</v>
      </c>
      <c r="T556" s="3" t="s">
        <v>96</v>
      </c>
      <c r="U556" s="3" t="s">
        <v>97</v>
      </c>
      <c r="V556" s="3" t="s">
        <v>96</v>
      </c>
      <c r="W556" s="3" t="s">
        <v>309</v>
      </c>
      <c r="X556" s="3" t="s">
        <v>348</v>
      </c>
      <c r="Y556" s="3">
        <v>0</v>
      </c>
      <c r="Z556" s="4">
        <v>572</v>
      </c>
      <c r="AA556" s="4">
        <v>1</v>
      </c>
      <c r="AB556" s="4">
        <v>718004081</v>
      </c>
      <c r="AC556" s="4">
        <v>13.19</v>
      </c>
    </row>
    <row r="557" spans="1:29" customFormat="1" x14ac:dyDescent="0.25">
      <c r="A557" s="3">
        <v>555</v>
      </c>
      <c r="B557" s="3">
        <v>4947</v>
      </c>
      <c r="C557" s="3" t="s">
        <v>715</v>
      </c>
      <c r="D557" s="3" t="s">
        <v>1896</v>
      </c>
      <c r="E557" s="3" t="s">
        <v>98</v>
      </c>
      <c r="F557" s="3">
        <v>1</v>
      </c>
      <c r="G557" s="3">
        <v>40349</v>
      </c>
      <c r="H557" s="3" t="s">
        <v>870</v>
      </c>
      <c r="I557" s="3" t="s">
        <v>465</v>
      </c>
      <c r="J557" s="3">
        <v>13983</v>
      </c>
      <c r="K557" s="3">
        <v>6203</v>
      </c>
      <c r="L557" s="3">
        <v>6203</v>
      </c>
      <c r="M557" s="3">
        <v>718019969</v>
      </c>
      <c r="N557" s="3" t="s">
        <v>98</v>
      </c>
      <c r="O557" s="3">
        <v>0</v>
      </c>
      <c r="P557" s="3">
        <v>6203</v>
      </c>
      <c r="Q557" s="3">
        <v>6203</v>
      </c>
      <c r="R557" s="3">
        <v>718019969</v>
      </c>
      <c r="S557" s="3" t="s">
        <v>319</v>
      </c>
      <c r="T557" s="3" t="s">
        <v>99</v>
      </c>
      <c r="U557" s="3" t="s">
        <v>100</v>
      </c>
      <c r="V557" s="3" t="s">
        <v>99</v>
      </c>
      <c r="W557" s="3" t="s">
        <v>322</v>
      </c>
      <c r="X557" s="3" t="s">
        <v>101</v>
      </c>
      <c r="Y557" s="3">
        <v>0</v>
      </c>
      <c r="Z557" s="4">
        <v>1464</v>
      </c>
      <c r="AA557" s="4">
        <v>1</v>
      </c>
      <c r="AB557" s="4">
        <v>718019969</v>
      </c>
      <c r="AC557" s="4">
        <v>3.99</v>
      </c>
    </row>
    <row r="558" spans="1:29" customFormat="1" x14ac:dyDescent="0.25">
      <c r="A558" s="3">
        <v>556</v>
      </c>
      <c r="B558" s="3">
        <v>5839</v>
      </c>
      <c r="C558" s="3" t="s">
        <v>715</v>
      </c>
      <c r="D558" s="3" t="s">
        <v>1896</v>
      </c>
      <c r="E558" s="3" t="s">
        <v>102</v>
      </c>
      <c r="F558" s="3">
        <v>1</v>
      </c>
      <c r="G558" s="3">
        <v>33661</v>
      </c>
      <c r="H558" s="3" t="s">
        <v>870</v>
      </c>
      <c r="I558" s="3" t="s">
        <v>465</v>
      </c>
      <c r="J558" s="3">
        <v>14107</v>
      </c>
      <c r="K558" s="3">
        <v>6202</v>
      </c>
      <c r="L558" s="3">
        <v>6202</v>
      </c>
      <c r="M558" s="3">
        <v>718019968</v>
      </c>
      <c r="N558" s="3" t="s">
        <v>102</v>
      </c>
      <c r="O558" s="3">
        <v>0</v>
      </c>
      <c r="P558" s="3">
        <v>6202</v>
      </c>
      <c r="Q558" s="3">
        <v>6202</v>
      </c>
      <c r="R558" s="3">
        <v>718019968</v>
      </c>
      <c r="S558" s="3" t="s">
        <v>365</v>
      </c>
      <c r="T558" s="3" t="s">
        <v>629</v>
      </c>
      <c r="U558" s="3" t="s">
        <v>103</v>
      </c>
      <c r="V558" s="3" t="s">
        <v>629</v>
      </c>
      <c r="W558" s="3" t="s">
        <v>368</v>
      </c>
      <c r="X558" s="3" t="s">
        <v>104</v>
      </c>
      <c r="Y558" s="3">
        <v>0</v>
      </c>
      <c r="Z558" s="4">
        <v>1464</v>
      </c>
      <c r="AA558" s="4">
        <v>1</v>
      </c>
      <c r="AB558" s="4">
        <v>718019968</v>
      </c>
      <c r="AC558" s="4">
        <v>3.31</v>
      </c>
    </row>
    <row r="559" spans="1:29" customFormat="1" x14ac:dyDescent="0.25">
      <c r="A559" s="3">
        <v>557</v>
      </c>
      <c r="B559" s="3">
        <v>6528</v>
      </c>
      <c r="C559" s="3" t="s">
        <v>715</v>
      </c>
      <c r="D559" s="3" t="s">
        <v>1843</v>
      </c>
      <c r="E559" s="3" t="s">
        <v>105</v>
      </c>
      <c r="F559" s="3">
        <v>1</v>
      </c>
      <c r="G559" s="3">
        <v>72250</v>
      </c>
      <c r="H559" s="3" t="s">
        <v>870</v>
      </c>
      <c r="I559" s="3" t="s">
        <v>357</v>
      </c>
      <c r="J559" s="3">
        <v>26052</v>
      </c>
      <c r="K559" s="3">
        <v>6192</v>
      </c>
      <c r="L559" s="3">
        <v>6192</v>
      </c>
      <c r="M559" s="3">
        <v>718019946</v>
      </c>
      <c r="N559" s="3" t="s">
        <v>105</v>
      </c>
      <c r="O559" s="3">
        <v>0</v>
      </c>
      <c r="P559" s="3">
        <v>6192</v>
      </c>
      <c r="Q559" s="3">
        <v>6192</v>
      </c>
      <c r="R559" s="3">
        <v>718019946</v>
      </c>
      <c r="S559" s="3" t="s">
        <v>312</v>
      </c>
      <c r="T559" s="3" t="s">
        <v>106</v>
      </c>
      <c r="U559" s="3" t="s">
        <v>107</v>
      </c>
      <c r="V559" s="3" t="s">
        <v>106</v>
      </c>
      <c r="W559" s="3" t="s">
        <v>315</v>
      </c>
      <c r="X559" s="3" t="s">
        <v>1689</v>
      </c>
      <c r="Y559" s="3">
        <v>0</v>
      </c>
      <c r="Z559" s="4">
        <v>1456</v>
      </c>
      <c r="AA559" s="4">
        <v>1</v>
      </c>
      <c r="AB559" s="4">
        <v>718019946</v>
      </c>
      <c r="AC559" s="4">
        <v>6.91</v>
      </c>
    </row>
    <row r="560" spans="1:29" customFormat="1" x14ac:dyDescent="0.25">
      <c r="A560" s="3">
        <v>558</v>
      </c>
      <c r="B560" s="3">
        <v>4566</v>
      </c>
      <c r="C560" s="3" t="s">
        <v>632</v>
      </c>
      <c r="D560" s="3" t="s">
        <v>1696</v>
      </c>
      <c r="E560" s="3" t="s">
        <v>108</v>
      </c>
      <c r="F560" s="3">
        <v>1</v>
      </c>
      <c r="G560" s="3">
        <v>70351</v>
      </c>
      <c r="H560" s="3" t="s">
        <v>870</v>
      </c>
      <c r="I560" s="3" t="s">
        <v>357</v>
      </c>
      <c r="J560" s="3">
        <v>14872</v>
      </c>
      <c r="K560" s="3">
        <v>7035</v>
      </c>
      <c r="L560" s="3">
        <v>7035</v>
      </c>
      <c r="M560" s="3">
        <v>718022647</v>
      </c>
      <c r="N560" s="3" t="s">
        <v>108</v>
      </c>
      <c r="O560" s="3">
        <v>0</v>
      </c>
      <c r="P560" s="3">
        <v>7035</v>
      </c>
      <c r="Q560" s="3">
        <v>7035</v>
      </c>
      <c r="R560" s="3">
        <v>718022647</v>
      </c>
      <c r="S560" s="3" t="s">
        <v>336</v>
      </c>
      <c r="T560" s="3" t="s">
        <v>109</v>
      </c>
      <c r="U560" s="3" t="s">
        <v>110</v>
      </c>
      <c r="V560" s="3" t="s">
        <v>109</v>
      </c>
      <c r="W560" s="3" t="s">
        <v>339</v>
      </c>
      <c r="X560" s="3" t="s">
        <v>1718</v>
      </c>
      <c r="Y560" s="3">
        <v>0</v>
      </c>
      <c r="Z560" s="4">
        <v>1378</v>
      </c>
      <c r="AA560" s="4">
        <v>1</v>
      </c>
      <c r="AB560" s="4">
        <v>718022647</v>
      </c>
      <c r="AC560" s="4">
        <v>6.68</v>
      </c>
    </row>
    <row r="561" spans="1:29" customFormat="1" x14ac:dyDescent="0.25">
      <c r="A561" s="3">
        <v>559</v>
      </c>
      <c r="B561" s="3">
        <v>4351</v>
      </c>
      <c r="C561" s="3" t="s">
        <v>632</v>
      </c>
      <c r="D561" s="3" t="s">
        <v>525</v>
      </c>
      <c r="E561" s="3" t="s">
        <v>111</v>
      </c>
      <c r="F561" s="3">
        <v>1</v>
      </c>
      <c r="G561" s="3">
        <v>26676</v>
      </c>
      <c r="H561" s="3" t="s">
        <v>870</v>
      </c>
      <c r="I561" s="3" t="s">
        <v>357</v>
      </c>
      <c r="J561" s="3">
        <v>9976</v>
      </c>
      <c r="K561" s="3">
        <v>6219</v>
      </c>
      <c r="L561" s="3">
        <v>6219</v>
      </c>
      <c r="M561" s="3">
        <v>718020012</v>
      </c>
      <c r="N561" s="3" t="s">
        <v>111</v>
      </c>
      <c r="O561" s="3">
        <v>0</v>
      </c>
      <c r="P561" s="3">
        <v>6219</v>
      </c>
      <c r="Q561" s="3">
        <v>6219</v>
      </c>
      <c r="R561" s="3">
        <v>718020012</v>
      </c>
      <c r="S561" s="3" t="s">
        <v>398</v>
      </c>
      <c r="T561" s="3" t="s">
        <v>112</v>
      </c>
      <c r="U561" s="3" t="s">
        <v>113</v>
      </c>
      <c r="V561" s="3" t="s">
        <v>112</v>
      </c>
      <c r="W561" s="3" t="s">
        <v>401</v>
      </c>
      <c r="X561" s="3" t="s">
        <v>114</v>
      </c>
      <c r="Y561" s="3">
        <v>0</v>
      </c>
      <c r="Z561" s="4">
        <v>1404</v>
      </c>
      <c r="AA561" s="4">
        <v>1</v>
      </c>
      <c r="AB561" s="4">
        <v>718020012</v>
      </c>
      <c r="AC561" s="4">
        <v>2.48</v>
      </c>
    </row>
    <row r="562" spans="1:29" customFormat="1" x14ac:dyDescent="0.25">
      <c r="A562" s="3">
        <v>560</v>
      </c>
      <c r="B562" s="3">
        <v>232</v>
      </c>
      <c r="C562" s="3" t="s">
        <v>354</v>
      </c>
      <c r="D562" s="3" t="s">
        <v>355</v>
      </c>
      <c r="E562" s="3" t="s">
        <v>115</v>
      </c>
      <c r="F562" s="3">
        <v>1</v>
      </c>
      <c r="G562" s="3">
        <v>58682</v>
      </c>
      <c r="H562" s="3" t="s">
        <v>870</v>
      </c>
      <c r="I562" s="3" t="s">
        <v>357</v>
      </c>
      <c r="J562" s="3">
        <v>9621</v>
      </c>
      <c r="K562" s="3">
        <v>4677</v>
      </c>
      <c r="L562" s="3">
        <v>4677</v>
      </c>
      <c r="M562" s="3">
        <v>718011885</v>
      </c>
      <c r="N562" s="3" t="s">
        <v>115</v>
      </c>
      <c r="O562" s="3">
        <v>0</v>
      </c>
      <c r="P562" s="3">
        <v>4677</v>
      </c>
      <c r="Q562" s="3">
        <v>4677</v>
      </c>
      <c r="R562" s="3">
        <v>718011885</v>
      </c>
      <c r="S562" s="3" t="s">
        <v>392</v>
      </c>
      <c r="T562" s="3" t="s">
        <v>116</v>
      </c>
      <c r="U562" s="3" t="s">
        <v>117</v>
      </c>
      <c r="V562" s="3" t="s">
        <v>116</v>
      </c>
      <c r="W562" s="3" t="s">
        <v>395</v>
      </c>
      <c r="X562" s="3" t="s">
        <v>118</v>
      </c>
      <c r="Y562" s="3">
        <v>0</v>
      </c>
      <c r="Z562" s="4">
        <v>1292</v>
      </c>
      <c r="AA562" s="4">
        <v>1</v>
      </c>
      <c r="AB562" s="4">
        <v>718011885</v>
      </c>
      <c r="AC562" s="4">
        <v>5.88</v>
      </c>
    </row>
    <row r="563" spans="1:29" customFormat="1" x14ac:dyDescent="0.25">
      <c r="A563" s="3">
        <v>561</v>
      </c>
      <c r="B563" s="3">
        <v>158</v>
      </c>
      <c r="C563" s="3" t="s">
        <v>295</v>
      </c>
      <c r="D563" s="3" t="s">
        <v>119</v>
      </c>
      <c r="E563" s="3" t="s">
        <v>120</v>
      </c>
      <c r="F563" s="3">
        <v>1</v>
      </c>
      <c r="G563" s="3">
        <v>88464</v>
      </c>
      <c r="H563" s="3" t="s">
        <v>870</v>
      </c>
      <c r="I563" s="3" t="s">
        <v>299</v>
      </c>
      <c r="J563" s="3">
        <v>3239</v>
      </c>
      <c r="K563" s="3">
        <v>7000</v>
      </c>
      <c r="L563" s="3">
        <v>7000</v>
      </c>
      <c r="M563" s="3">
        <v>718022496</v>
      </c>
      <c r="N563" s="3" t="s">
        <v>120</v>
      </c>
      <c r="O563" s="3">
        <v>0</v>
      </c>
      <c r="P563" s="3">
        <v>7000</v>
      </c>
      <c r="Q563" s="3">
        <v>7000</v>
      </c>
      <c r="R563" s="3">
        <v>718022496</v>
      </c>
      <c r="S563" s="3" t="s">
        <v>300</v>
      </c>
      <c r="T563" s="3" t="s">
        <v>121</v>
      </c>
      <c r="U563" s="3" t="s">
        <v>122</v>
      </c>
      <c r="V563" s="3" t="s">
        <v>121</v>
      </c>
      <c r="W563" s="3" t="s">
        <v>303</v>
      </c>
      <c r="X563" s="3" t="s">
        <v>123</v>
      </c>
      <c r="Y563" s="3">
        <v>0</v>
      </c>
      <c r="Z563" s="4">
        <v>400</v>
      </c>
      <c r="AA563" s="4">
        <v>1</v>
      </c>
      <c r="AB563" s="4">
        <v>718022496</v>
      </c>
      <c r="AC563" s="4">
        <v>8.5399999999999991</v>
      </c>
    </row>
    <row r="564" spans="1:29" customFormat="1" x14ac:dyDescent="0.25">
      <c r="A564" s="3">
        <v>562</v>
      </c>
      <c r="B564" s="3">
        <v>102</v>
      </c>
      <c r="C564" s="3" t="s">
        <v>295</v>
      </c>
      <c r="D564" s="3" t="s">
        <v>868</v>
      </c>
      <c r="E564" s="3" t="s">
        <v>124</v>
      </c>
      <c r="F564" s="3">
        <v>1</v>
      </c>
      <c r="G564" s="3">
        <v>78626</v>
      </c>
      <c r="H564" s="3" t="s">
        <v>870</v>
      </c>
      <c r="I564" s="3" t="s">
        <v>299</v>
      </c>
      <c r="J564" s="3">
        <v>10951</v>
      </c>
      <c r="K564" s="3">
        <v>4716</v>
      </c>
      <c r="L564" s="3">
        <v>4716</v>
      </c>
      <c r="M564" s="3">
        <v>718011976</v>
      </c>
      <c r="N564" s="3" t="s">
        <v>124</v>
      </c>
      <c r="O564" s="3">
        <v>0</v>
      </c>
      <c r="P564" s="3">
        <v>4716</v>
      </c>
      <c r="Q564" s="3">
        <v>4716</v>
      </c>
      <c r="R564" s="3">
        <v>718011976</v>
      </c>
      <c r="S564" s="3" t="s">
        <v>392</v>
      </c>
      <c r="T564" s="3" t="s">
        <v>125</v>
      </c>
      <c r="U564" s="3" t="s">
        <v>126</v>
      </c>
      <c r="V564" s="3" t="s">
        <v>125</v>
      </c>
      <c r="W564" s="3" t="s">
        <v>395</v>
      </c>
      <c r="X564" s="3" t="s">
        <v>127</v>
      </c>
      <c r="Y564" s="3">
        <v>0</v>
      </c>
      <c r="Z564" s="4">
        <v>406</v>
      </c>
      <c r="AA564" s="4">
        <v>1</v>
      </c>
      <c r="AB564" s="4">
        <v>718011976</v>
      </c>
      <c r="AC564" s="4">
        <v>7.54</v>
      </c>
    </row>
    <row r="565" spans="1:29" customFormat="1" x14ac:dyDescent="0.25">
      <c r="A565" s="3">
        <v>563</v>
      </c>
      <c r="B565" s="3">
        <v>2843</v>
      </c>
      <c r="C565" s="3" t="s">
        <v>565</v>
      </c>
      <c r="D565" s="3" t="s">
        <v>1533</v>
      </c>
      <c r="E565" s="3" t="s">
        <v>128</v>
      </c>
      <c r="F565" s="3">
        <v>1</v>
      </c>
      <c r="G565" s="3">
        <v>141879</v>
      </c>
      <c r="H565" s="3" t="s">
        <v>870</v>
      </c>
      <c r="I565" s="3" t="s">
        <v>357</v>
      </c>
      <c r="J565" s="3">
        <v>36838</v>
      </c>
      <c r="K565" s="3">
        <v>6581</v>
      </c>
      <c r="L565" s="3">
        <v>6581</v>
      </c>
      <c r="M565" s="3">
        <v>718021415</v>
      </c>
      <c r="N565" s="3" t="s">
        <v>128</v>
      </c>
      <c r="O565" s="3">
        <v>0</v>
      </c>
      <c r="P565" s="3">
        <v>6581</v>
      </c>
      <c r="Q565" s="3">
        <v>6581</v>
      </c>
      <c r="R565" s="3">
        <v>718021415</v>
      </c>
      <c r="S565" s="3" t="s">
        <v>306</v>
      </c>
      <c r="T565" s="3" t="s">
        <v>129</v>
      </c>
      <c r="U565" s="3" t="s">
        <v>130</v>
      </c>
      <c r="V565" s="3" t="s">
        <v>129</v>
      </c>
      <c r="W565" s="3" t="s">
        <v>309</v>
      </c>
      <c r="X565" s="3" t="s">
        <v>54</v>
      </c>
      <c r="Y565" s="3">
        <v>0</v>
      </c>
      <c r="Z565" s="4">
        <v>1302</v>
      </c>
      <c r="AA565" s="4">
        <v>1</v>
      </c>
      <c r="AB565" s="4">
        <v>718021415</v>
      </c>
      <c r="AC565" s="4">
        <v>0.25</v>
      </c>
    </row>
    <row r="566" spans="1:29" customFormat="1" x14ac:dyDescent="0.25">
      <c r="A566" s="3">
        <v>564</v>
      </c>
      <c r="B566" s="3">
        <v>2967</v>
      </c>
      <c r="C566" s="3" t="s">
        <v>1518</v>
      </c>
      <c r="D566" s="3" t="s">
        <v>1519</v>
      </c>
      <c r="E566" s="3" t="s">
        <v>131</v>
      </c>
      <c r="F566" s="3">
        <v>1</v>
      </c>
      <c r="G566" s="3">
        <v>69275</v>
      </c>
      <c r="H566" s="3" t="s">
        <v>870</v>
      </c>
      <c r="I566" s="3" t="s">
        <v>357</v>
      </c>
      <c r="J566" s="3">
        <v>21849</v>
      </c>
      <c r="K566" s="3">
        <v>3698</v>
      </c>
      <c r="L566" s="3">
        <v>3698</v>
      </c>
      <c r="M566" s="3">
        <v>718009467</v>
      </c>
      <c r="N566" s="3" t="s">
        <v>131</v>
      </c>
      <c r="O566" s="3">
        <v>0</v>
      </c>
      <c r="P566" s="3">
        <v>3698</v>
      </c>
      <c r="Q566" s="3">
        <v>3698</v>
      </c>
      <c r="R566" s="3">
        <v>718009467</v>
      </c>
      <c r="S566" s="3" t="s">
        <v>392</v>
      </c>
      <c r="T566" s="3" t="s">
        <v>132</v>
      </c>
      <c r="U566" s="3" t="s">
        <v>133</v>
      </c>
      <c r="V566" s="3" t="s">
        <v>132</v>
      </c>
      <c r="W566" s="3" t="s">
        <v>395</v>
      </c>
      <c r="X566" s="3" t="s">
        <v>134</v>
      </c>
      <c r="Y566" s="3">
        <v>0</v>
      </c>
      <c r="Z566" s="4">
        <v>1703</v>
      </c>
      <c r="AA566" s="4">
        <v>1</v>
      </c>
      <c r="AB566" s="4">
        <v>718009467</v>
      </c>
      <c r="AC566" s="4">
        <v>6.64</v>
      </c>
    </row>
    <row r="567" spans="1:29" customFormat="1" x14ac:dyDescent="0.25">
      <c r="A567" s="3">
        <v>565</v>
      </c>
      <c r="B567" s="3">
        <v>334</v>
      </c>
      <c r="C567" s="3" t="s">
        <v>524</v>
      </c>
      <c r="D567" s="3" t="s">
        <v>1436</v>
      </c>
      <c r="E567" s="3" t="s">
        <v>135</v>
      </c>
      <c r="F567" s="3">
        <v>1</v>
      </c>
      <c r="G567" s="3">
        <v>78839</v>
      </c>
      <c r="H567" s="3" t="s">
        <v>870</v>
      </c>
      <c r="I567" s="3" t="s">
        <v>465</v>
      </c>
      <c r="J567" s="3">
        <v>38414</v>
      </c>
      <c r="K567" s="3">
        <v>3873</v>
      </c>
      <c r="L567" s="3">
        <v>3873</v>
      </c>
      <c r="M567" s="3">
        <v>718009886</v>
      </c>
      <c r="N567" s="3" t="s">
        <v>135</v>
      </c>
      <c r="O567" s="3">
        <v>0</v>
      </c>
      <c r="P567" s="3">
        <v>3873</v>
      </c>
      <c r="Q567" s="3">
        <v>3873</v>
      </c>
      <c r="R567" s="3">
        <v>718009886</v>
      </c>
      <c r="S567" s="3" t="s">
        <v>398</v>
      </c>
      <c r="T567" s="3" t="s">
        <v>136</v>
      </c>
      <c r="U567" s="3" t="s">
        <v>137</v>
      </c>
      <c r="V567" s="3" t="s">
        <v>136</v>
      </c>
      <c r="W567" s="3" t="s">
        <v>401</v>
      </c>
      <c r="X567" s="3" t="s">
        <v>138</v>
      </c>
      <c r="Y567" s="3">
        <v>0</v>
      </c>
      <c r="Z567" s="4">
        <v>1168</v>
      </c>
      <c r="AA567" s="4">
        <v>1</v>
      </c>
      <c r="AB567" s="4">
        <v>718009886</v>
      </c>
      <c r="AC567" s="4">
        <v>7.52</v>
      </c>
    </row>
    <row r="568" spans="1:29" customFormat="1" x14ac:dyDescent="0.25">
      <c r="A568" s="3">
        <v>567</v>
      </c>
      <c r="B568" s="3">
        <v>1650</v>
      </c>
      <c r="C568" s="3" t="s">
        <v>514</v>
      </c>
      <c r="D568" s="3" t="s">
        <v>1392</v>
      </c>
      <c r="E568" s="3" t="s">
        <v>139</v>
      </c>
      <c r="F568" s="3">
        <v>1</v>
      </c>
      <c r="G568" s="3">
        <v>51214</v>
      </c>
      <c r="H568" s="3" t="s">
        <v>870</v>
      </c>
      <c r="I568" s="3" t="s">
        <v>465</v>
      </c>
      <c r="J568" s="3">
        <v>23423</v>
      </c>
      <c r="K568" s="3">
        <v>3949</v>
      </c>
      <c r="L568" s="3">
        <v>3949</v>
      </c>
      <c r="M568" s="3">
        <v>718010074</v>
      </c>
      <c r="N568" s="3" t="s">
        <v>139</v>
      </c>
      <c r="O568" s="3">
        <v>0</v>
      </c>
      <c r="P568" s="3">
        <v>3949</v>
      </c>
      <c r="Q568" s="3">
        <v>3949</v>
      </c>
      <c r="R568" s="3">
        <v>718010074</v>
      </c>
      <c r="S568" s="3" t="s">
        <v>312</v>
      </c>
      <c r="T568" s="3" t="s">
        <v>2109</v>
      </c>
      <c r="U568" s="3" t="s">
        <v>140</v>
      </c>
      <c r="V568" s="3" t="s">
        <v>2109</v>
      </c>
      <c r="W568" s="3" t="s">
        <v>315</v>
      </c>
      <c r="X568" s="3" t="s">
        <v>141</v>
      </c>
      <c r="Y568" s="3">
        <v>0</v>
      </c>
      <c r="Z568" s="4">
        <v>1201</v>
      </c>
      <c r="AA568" s="4">
        <v>1</v>
      </c>
      <c r="AB568" s="4">
        <v>718010074</v>
      </c>
      <c r="AC568" s="4">
        <v>4.9800000000000004</v>
      </c>
    </row>
    <row r="569" spans="1:29" customFormat="1" x14ac:dyDescent="0.25">
      <c r="A569" s="3">
        <v>568</v>
      </c>
      <c r="B569" s="3">
        <v>1614</v>
      </c>
      <c r="C569" s="3" t="s">
        <v>514</v>
      </c>
      <c r="D569" s="3" t="s">
        <v>515</v>
      </c>
      <c r="E569" s="3" t="s">
        <v>142</v>
      </c>
      <c r="F569" s="3">
        <v>1</v>
      </c>
      <c r="G569" s="3">
        <v>24696</v>
      </c>
      <c r="H569" s="3" t="s">
        <v>870</v>
      </c>
      <c r="I569" s="3" t="s">
        <v>465</v>
      </c>
      <c r="J569" s="3">
        <v>2427</v>
      </c>
      <c r="K569" s="3">
        <v>6887</v>
      </c>
      <c r="L569" s="3">
        <v>6887</v>
      </c>
      <c r="M569" s="3">
        <v>718022092</v>
      </c>
      <c r="N569" s="3" t="s">
        <v>142</v>
      </c>
      <c r="O569" s="3">
        <v>0</v>
      </c>
      <c r="P569" s="3">
        <v>6887</v>
      </c>
      <c r="Q569" s="3">
        <v>6887</v>
      </c>
      <c r="R569" s="3">
        <v>718022092</v>
      </c>
      <c r="S569" s="3" t="s">
        <v>640</v>
      </c>
      <c r="T569" s="3" t="s">
        <v>782</v>
      </c>
      <c r="U569" s="3" t="s">
        <v>143</v>
      </c>
      <c r="V569" s="3" t="s">
        <v>782</v>
      </c>
      <c r="W569" s="3" t="s">
        <v>642</v>
      </c>
      <c r="X569" s="3" t="s">
        <v>1858</v>
      </c>
      <c r="Y569" s="3">
        <v>0</v>
      </c>
      <c r="Z569" s="4">
        <v>1200</v>
      </c>
      <c r="AA569" s="4">
        <v>1</v>
      </c>
      <c r="AB569" s="4">
        <v>718022092</v>
      </c>
      <c r="AC569" s="4">
        <v>2.42</v>
      </c>
    </row>
    <row r="570" spans="1:29" customFormat="1" x14ac:dyDescent="0.25">
      <c r="A570" s="3">
        <v>569</v>
      </c>
      <c r="B570" s="3">
        <v>1687</v>
      </c>
      <c r="C570" s="3" t="s">
        <v>514</v>
      </c>
      <c r="D570" s="3" t="s">
        <v>515</v>
      </c>
      <c r="E570" s="3" t="s">
        <v>144</v>
      </c>
      <c r="F570" s="3">
        <v>1</v>
      </c>
      <c r="G570" s="3">
        <v>67847</v>
      </c>
      <c r="H570" s="3" t="s">
        <v>870</v>
      </c>
      <c r="I570" s="3" t="s">
        <v>465</v>
      </c>
      <c r="J570" s="3">
        <v>16804</v>
      </c>
      <c r="K570" s="3">
        <v>3946</v>
      </c>
      <c r="L570" s="3">
        <v>3946</v>
      </c>
      <c r="M570" s="3">
        <v>718010063</v>
      </c>
      <c r="N570" s="3" t="s">
        <v>144</v>
      </c>
      <c r="O570" s="3">
        <v>0</v>
      </c>
      <c r="P570" s="3">
        <v>3946</v>
      </c>
      <c r="Q570" s="3">
        <v>3946</v>
      </c>
      <c r="R570" s="3">
        <v>718010063</v>
      </c>
      <c r="S570" s="3" t="s">
        <v>365</v>
      </c>
      <c r="T570" s="3" t="s">
        <v>145</v>
      </c>
      <c r="U570" s="3" t="s">
        <v>146</v>
      </c>
      <c r="V570" s="3" t="s">
        <v>145</v>
      </c>
      <c r="W570" s="3" t="s">
        <v>368</v>
      </c>
      <c r="X570" s="3" t="s">
        <v>147</v>
      </c>
      <c r="Y570" s="3">
        <v>0</v>
      </c>
      <c r="Z570" s="4">
        <v>1200</v>
      </c>
      <c r="AA570" s="4">
        <v>1</v>
      </c>
      <c r="AB570" s="4">
        <v>718010063</v>
      </c>
      <c r="AC570" s="4">
        <v>6.57</v>
      </c>
    </row>
    <row r="571" spans="1:29" customFormat="1" x14ac:dyDescent="0.25">
      <c r="A571" s="3">
        <v>570</v>
      </c>
      <c r="B571" s="3">
        <v>1762</v>
      </c>
      <c r="C571" s="3" t="s">
        <v>514</v>
      </c>
      <c r="D571" s="3" t="s">
        <v>1413</v>
      </c>
      <c r="E571" s="3" t="s">
        <v>148</v>
      </c>
      <c r="F571" s="3">
        <v>1</v>
      </c>
      <c r="G571" s="3">
        <v>86627</v>
      </c>
      <c r="H571" s="3" t="s">
        <v>870</v>
      </c>
      <c r="I571" s="3" t="s">
        <v>465</v>
      </c>
      <c r="J571" s="3">
        <v>36895</v>
      </c>
      <c r="K571" s="3">
        <v>6883</v>
      </c>
      <c r="L571" s="3">
        <v>6883</v>
      </c>
      <c r="M571" s="3">
        <v>718022088</v>
      </c>
      <c r="N571" s="3" t="s">
        <v>148</v>
      </c>
      <c r="O571" s="3">
        <v>0</v>
      </c>
      <c r="P571" s="3">
        <v>6883</v>
      </c>
      <c r="Q571" s="3">
        <v>6883</v>
      </c>
      <c r="R571" s="3">
        <v>718022088</v>
      </c>
      <c r="S571" s="3" t="s">
        <v>330</v>
      </c>
      <c r="T571" s="3" t="s">
        <v>149</v>
      </c>
      <c r="U571" s="3" t="s">
        <v>150</v>
      </c>
      <c r="V571" s="3" t="s">
        <v>149</v>
      </c>
      <c r="W571" s="3" t="s">
        <v>333</v>
      </c>
      <c r="X571" s="3" t="s">
        <v>151</v>
      </c>
      <c r="Y571" s="3">
        <v>0</v>
      </c>
      <c r="Z571" s="4">
        <v>1199</v>
      </c>
      <c r="AA571" s="4">
        <v>1</v>
      </c>
      <c r="AB571" s="4">
        <v>718022088</v>
      </c>
      <c r="AC571" s="4">
        <v>8.57</v>
      </c>
    </row>
    <row r="572" spans="1:29" customFormat="1" x14ac:dyDescent="0.25">
      <c r="A572" s="3">
        <v>571</v>
      </c>
      <c r="B572" s="3">
        <v>5180</v>
      </c>
      <c r="C572" s="3" t="s">
        <v>739</v>
      </c>
      <c r="D572" s="3" t="s">
        <v>740</v>
      </c>
      <c r="E572" s="3" t="s">
        <v>152</v>
      </c>
      <c r="F572" s="3">
        <v>1</v>
      </c>
      <c r="G572" s="3">
        <v>26837</v>
      </c>
      <c r="H572" s="3" t="s">
        <v>870</v>
      </c>
      <c r="I572" s="3" t="s">
        <v>357</v>
      </c>
      <c r="J572" s="3">
        <v>5654</v>
      </c>
      <c r="K572" s="3">
        <v>2975</v>
      </c>
      <c r="L572" s="3">
        <v>2975</v>
      </c>
      <c r="M572" s="3">
        <v>718007626</v>
      </c>
      <c r="N572" s="3" t="s">
        <v>152</v>
      </c>
      <c r="O572" s="3">
        <v>0</v>
      </c>
      <c r="P572" s="3">
        <v>2975</v>
      </c>
      <c r="Q572" s="3">
        <v>2975</v>
      </c>
      <c r="R572" s="3">
        <v>718007626</v>
      </c>
      <c r="S572" s="3" t="s">
        <v>372</v>
      </c>
      <c r="T572" s="3" t="s">
        <v>791</v>
      </c>
      <c r="U572" s="3" t="s">
        <v>153</v>
      </c>
      <c r="V572" s="3" t="s">
        <v>791</v>
      </c>
      <c r="W572" s="3" t="s">
        <v>375</v>
      </c>
      <c r="X572" s="3" t="s">
        <v>154</v>
      </c>
      <c r="Y572" s="3">
        <v>0</v>
      </c>
      <c r="Z572" s="4">
        <v>1641</v>
      </c>
      <c r="AA572" s="4">
        <v>1</v>
      </c>
      <c r="AB572" s="4">
        <v>718007626</v>
      </c>
      <c r="AC572" s="4">
        <v>2.66</v>
      </c>
    </row>
    <row r="573" spans="1:29" customFormat="1" x14ac:dyDescent="0.25">
      <c r="A573" s="3">
        <v>572</v>
      </c>
      <c r="B573" s="3">
        <v>5184</v>
      </c>
      <c r="C573" s="3" t="s">
        <v>739</v>
      </c>
      <c r="D573" s="3" t="s">
        <v>155</v>
      </c>
      <c r="E573" s="3" t="s">
        <v>156</v>
      </c>
      <c r="F573" s="3">
        <v>1</v>
      </c>
      <c r="G573" s="3">
        <v>251935</v>
      </c>
      <c r="H573" s="3" t="s">
        <v>870</v>
      </c>
      <c r="I573" s="3" t="s">
        <v>357</v>
      </c>
      <c r="J573" s="3">
        <v>22694</v>
      </c>
      <c r="K573" s="3">
        <v>2966</v>
      </c>
      <c r="L573" s="3">
        <v>2966</v>
      </c>
      <c r="M573" s="3">
        <v>718007607</v>
      </c>
      <c r="N573" s="3" t="s">
        <v>156</v>
      </c>
      <c r="O573" s="3">
        <v>0</v>
      </c>
      <c r="P573" s="3">
        <v>2966</v>
      </c>
      <c r="Q573" s="3">
        <v>2966</v>
      </c>
      <c r="R573" s="3">
        <v>718007607</v>
      </c>
      <c r="S573" s="3" t="s">
        <v>336</v>
      </c>
      <c r="T573" s="3" t="s">
        <v>157</v>
      </c>
      <c r="U573" s="3" t="s">
        <v>158</v>
      </c>
      <c r="V573" s="3" t="s">
        <v>157</v>
      </c>
      <c r="W573" s="3" t="s">
        <v>339</v>
      </c>
      <c r="X573" s="3" t="s">
        <v>159</v>
      </c>
      <c r="Y573" s="3">
        <v>0</v>
      </c>
      <c r="Z573" s="4">
        <v>1640</v>
      </c>
      <c r="AA573" s="4">
        <v>1</v>
      </c>
      <c r="AB573" s="4">
        <v>718007607</v>
      </c>
      <c r="AC573" s="4">
        <v>24.63</v>
      </c>
    </row>
    <row r="574" spans="1:29" customFormat="1" x14ac:dyDescent="0.25">
      <c r="A574" s="3">
        <v>573</v>
      </c>
      <c r="B574" s="3">
        <v>6026</v>
      </c>
      <c r="C574" s="3" t="s">
        <v>739</v>
      </c>
      <c r="D574" s="3" t="s">
        <v>758</v>
      </c>
      <c r="E574" s="3" t="s">
        <v>160</v>
      </c>
      <c r="F574" s="3">
        <v>1</v>
      </c>
      <c r="G574" s="3">
        <v>36604</v>
      </c>
      <c r="H574" s="3" t="s">
        <v>870</v>
      </c>
      <c r="I574" s="3" t="s">
        <v>357</v>
      </c>
      <c r="J574" s="3">
        <v>13251</v>
      </c>
      <c r="K574" s="3">
        <v>2953</v>
      </c>
      <c r="L574" s="3">
        <v>2953</v>
      </c>
      <c r="M574" s="3">
        <v>718007579</v>
      </c>
      <c r="N574" s="3" t="s">
        <v>160</v>
      </c>
      <c r="O574" s="3">
        <v>0</v>
      </c>
      <c r="P574" s="3">
        <v>2953</v>
      </c>
      <c r="Q574" s="3">
        <v>2953</v>
      </c>
      <c r="R574" s="3">
        <v>718007579</v>
      </c>
      <c r="S574" s="3" t="s">
        <v>319</v>
      </c>
      <c r="T574" s="3" t="s">
        <v>161</v>
      </c>
      <c r="U574" s="3" t="s">
        <v>162</v>
      </c>
      <c r="V574" s="3" t="s">
        <v>161</v>
      </c>
      <c r="W574" s="3" t="s">
        <v>322</v>
      </c>
      <c r="X574" s="3" t="s">
        <v>163</v>
      </c>
      <c r="Y574" s="3">
        <v>0</v>
      </c>
      <c r="Z574" s="4">
        <v>1636</v>
      </c>
      <c r="AA574" s="4">
        <v>1</v>
      </c>
      <c r="AB574" s="4">
        <v>718007579</v>
      </c>
      <c r="AC574" s="4">
        <v>3.39</v>
      </c>
    </row>
    <row r="575" spans="1:29" customFormat="1" x14ac:dyDescent="0.25">
      <c r="A575" s="3">
        <v>574</v>
      </c>
      <c r="B575" s="3">
        <v>6120</v>
      </c>
      <c r="C575" s="3" t="s">
        <v>739</v>
      </c>
      <c r="D575" s="3" t="s">
        <v>758</v>
      </c>
      <c r="E575" s="3" t="s">
        <v>164</v>
      </c>
      <c r="F575" s="3">
        <v>1</v>
      </c>
      <c r="G575" s="3">
        <v>47326</v>
      </c>
      <c r="H575" s="3" t="s">
        <v>870</v>
      </c>
      <c r="I575" s="3" t="s">
        <v>357</v>
      </c>
      <c r="J575" s="3">
        <v>13513</v>
      </c>
      <c r="K575" s="3">
        <v>2947</v>
      </c>
      <c r="L575" s="3">
        <v>2947</v>
      </c>
      <c r="M575" s="3">
        <v>718007567</v>
      </c>
      <c r="N575" s="3" t="s">
        <v>164</v>
      </c>
      <c r="O575" s="3">
        <v>0</v>
      </c>
      <c r="P575" s="3">
        <v>2947</v>
      </c>
      <c r="Q575" s="3">
        <v>2947</v>
      </c>
      <c r="R575" s="3">
        <v>718007567</v>
      </c>
      <c r="S575" s="3" t="s">
        <v>336</v>
      </c>
      <c r="T575" s="3" t="s">
        <v>165</v>
      </c>
      <c r="U575" s="3" t="s">
        <v>166</v>
      </c>
      <c r="V575" s="3" t="s">
        <v>165</v>
      </c>
      <c r="W575" s="3" t="s">
        <v>339</v>
      </c>
      <c r="X575" s="3" t="s">
        <v>167</v>
      </c>
      <c r="Y575" s="3">
        <v>0</v>
      </c>
      <c r="Z575" s="4">
        <v>1636</v>
      </c>
      <c r="AA575" s="4">
        <v>1</v>
      </c>
      <c r="AB575" s="4">
        <v>718007567</v>
      </c>
      <c r="AC575" s="4">
        <v>4.4000000000000004</v>
      </c>
    </row>
    <row r="576" spans="1:29" customFormat="1" x14ac:dyDescent="0.25">
      <c r="A576" s="3">
        <v>575</v>
      </c>
      <c r="B576" s="3">
        <v>5110</v>
      </c>
      <c r="C576" s="3" t="s">
        <v>703</v>
      </c>
      <c r="D576" s="3" t="s">
        <v>704</v>
      </c>
      <c r="E576" s="3" t="s">
        <v>168</v>
      </c>
      <c r="F576" s="3">
        <v>1</v>
      </c>
      <c r="G576" s="3">
        <v>13767</v>
      </c>
      <c r="H576" s="3" t="s">
        <v>870</v>
      </c>
      <c r="I576" s="3" t="s">
        <v>357</v>
      </c>
      <c r="J576" s="3">
        <v>4452</v>
      </c>
      <c r="K576" s="3">
        <v>3577</v>
      </c>
      <c r="L576" s="3">
        <v>3577</v>
      </c>
      <c r="M576" s="3">
        <v>718009161</v>
      </c>
      <c r="N576" s="3" t="s">
        <v>168</v>
      </c>
      <c r="O576" s="3">
        <v>0</v>
      </c>
      <c r="P576" s="3">
        <v>3577</v>
      </c>
      <c r="Q576" s="3">
        <v>3577</v>
      </c>
      <c r="R576" s="3">
        <v>718009161</v>
      </c>
      <c r="S576" s="3" t="s">
        <v>406</v>
      </c>
      <c r="T576" s="3" t="s">
        <v>1948</v>
      </c>
      <c r="U576" s="3" t="s">
        <v>169</v>
      </c>
      <c r="V576" s="3" t="s">
        <v>1948</v>
      </c>
      <c r="W576" s="3" t="s">
        <v>409</v>
      </c>
      <c r="X576" s="3" t="s">
        <v>1951</v>
      </c>
      <c r="Y576" s="3">
        <v>0</v>
      </c>
      <c r="Z576" s="4">
        <v>1609</v>
      </c>
      <c r="AA576" s="4">
        <v>1</v>
      </c>
      <c r="AB576" s="4">
        <v>718009161</v>
      </c>
      <c r="AC576" s="4">
        <v>1.38</v>
      </c>
    </row>
    <row r="577" spans="1:29" customFormat="1" x14ac:dyDescent="0.25">
      <c r="A577" s="3">
        <v>576</v>
      </c>
      <c r="B577" s="3">
        <v>7002</v>
      </c>
      <c r="C577" s="3" t="s">
        <v>2076</v>
      </c>
      <c r="D577" s="3" t="s">
        <v>2077</v>
      </c>
      <c r="E577" s="3" t="s">
        <v>170</v>
      </c>
      <c r="F577" s="3">
        <v>2</v>
      </c>
      <c r="G577" s="3">
        <v>93127</v>
      </c>
      <c r="H577" s="3" t="s">
        <v>870</v>
      </c>
      <c r="I577" s="3" t="s">
        <v>357</v>
      </c>
      <c r="J577" s="3">
        <v>37922</v>
      </c>
      <c r="K577" s="3">
        <v>5819</v>
      </c>
      <c r="L577" s="3">
        <v>5819</v>
      </c>
      <c r="M577" s="3">
        <v>718018458</v>
      </c>
      <c r="N577" s="3" t="s">
        <v>170</v>
      </c>
      <c r="O577" s="3">
        <v>0</v>
      </c>
      <c r="P577" s="3">
        <v>5819</v>
      </c>
      <c r="Q577" s="3">
        <v>5819</v>
      </c>
      <c r="R577" s="3">
        <v>718018458</v>
      </c>
      <c r="S577" s="3" t="s">
        <v>306</v>
      </c>
      <c r="T577" s="3" t="s">
        <v>171</v>
      </c>
      <c r="U577" s="3" t="s">
        <v>172</v>
      </c>
      <c r="V577" s="3" t="s">
        <v>171</v>
      </c>
      <c r="W577" s="3" t="s">
        <v>309</v>
      </c>
      <c r="X577" s="3" t="s">
        <v>173</v>
      </c>
      <c r="Y577" s="3">
        <v>0</v>
      </c>
      <c r="Z577" s="4">
        <v>1778</v>
      </c>
      <c r="AA577" s="4">
        <v>2</v>
      </c>
      <c r="AB577" s="4">
        <v>718018458</v>
      </c>
      <c r="AC577" s="4">
        <v>9</v>
      </c>
    </row>
    <row r="578" spans="1:29" customFormat="1" x14ac:dyDescent="0.25">
      <c r="A578" s="3">
        <v>577</v>
      </c>
      <c r="B578" s="3">
        <v>7375</v>
      </c>
      <c r="C578" s="3" t="s">
        <v>804</v>
      </c>
      <c r="D578" s="3" t="s">
        <v>2124</v>
      </c>
      <c r="E578" s="3" t="s">
        <v>174</v>
      </c>
      <c r="F578" s="3">
        <v>1</v>
      </c>
      <c r="G578" s="3">
        <v>128464</v>
      </c>
      <c r="H578" s="3" t="s">
        <v>870</v>
      </c>
      <c r="I578" s="3" t="s">
        <v>357</v>
      </c>
      <c r="J578" s="3">
        <v>32014</v>
      </c>
      <c r="K578" s="3">
        <v>2812</v>
      </c>
      <c r="L578" s="3">
        <v>2812</v>
      </c>
      <c r="M578" s="3">
        <v>718007237</v>
      </c>
      <c r="N578" s="3" t="s">
        <v>174</v>
      </c>
      <c r="O578" s="3">
        <v>0</v>
      </c>
      <c r="P578" s="3">
        <v>2812</v>
      </c>
      <c r="Q578" s="3">
        <v>2812</v>
      </c>
      <c r="R578" s="3">
        <v>718007237</v>
      </c>
      <c r="S578" s="3" t="s">
        <v>392</v>
      </c>
      <c r="T578" s="3" t="s">
        <v>175</v>
      </c>
      <c r="U578" s="3" t="s">
        <v>176</v>
      </c>
      <c r="V578" s="3" t="s">
        <v>175</v>
      </c>
      <c r="W578" s="3" t="s">
        <v>395</v>
      </c>
      <c r="X578" s="3" t="s">
        <v>177</v>
      </c>
      <c r="Y578" s="3">
        <v>0</v>
      </c>
      <c r="Z578" s="4">
        <v>1787</v>
      </c>
      <c r="AA578" s="4">
        <v>1</v>
      </c>
      <c r="AB578" s="4">
        <v>718007237</v>
      </c>
      <c r="AC578" s="4">
        <v>12.68</v>
      </c>
    </row>
    <row r="579" spans="1:29" customFormat="1" x14ac:dyDescent="0.25">
      <c r="A579" s="3">
        <v>578</v>
      </c>
      <c r="B579" s="3">
        <v>7343</v>
      </c>
      <c r="C579" s="3" t="s">
        <v>851</v>
      </c>
      <c r="D579" s="3" t="s">
        <v>35</v>
      </c>
      <c r="E579" s="3" t="s">
        <v>178</v>
      </c>
      <c r="F579" s="3">
        <v>1</v>
      </c>
      <c r="G579" s="3">
        <v>105688</v>
      </c>
      <c r="H579" s="3" t="s">
        <v>870</v>
      </c>
      <c r="I579" s="3" t="s">
        <v>357</v>
      </c>
      <c r="J579" s="3">
        <v>8114</v>
      </c>
      <c r="K579" s="3">
        <v>6623</v>
      </c>
      <c r="L579" s="3">
        <v>6623</v>
      </c>
      <c r="M579" s="3">
        <v>718021516</v>
      </c>
      <c r="N579" s="3" t="s">
        <v>178</v>
      </c>
      <c r="O579" s="3">
        <v>0</v>
      </c>
      <c r="P579" s="3">
        <v>6623</v>
      </c>
      <c r="Q579" s="3">
        <v>6623</v>
      </c>
      <c r="R579" s="3">
        <v>718021516</v>
      </c>
      <c r="S579" s="3" t="s">
        <v>392</v>
      </c>
      <c r="T579" s="3" t="s">
        <v>179</v>
      </c>
      <c r="U579" s="3" t="s">
        <v>180</v>
      </c>
      <c r="V579" s="3" t="s">
        <v>179</v>
      </c>
      <c r="W579" s="3" t="s">
        <v>395</v>
      </c>
      <c r="X579" s="3" t="s">
        <v>181</v>
      </c>
      <c r="Y579" s="3">
        <v>0</v>
      </c>
      <c r="Z579" s="4">
        <v>1735</v>
      </c>
      <c r="AA579" s="4">
        <v>1</v>
      </c>
      <c r="AB579" s="4">
        <v>718021516</v>
      </c>
      <c r="AC579" s="4">
        <v>10.19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1"/>
  <sheetViews>
    <sheetView workbookViewId="0">
      <selection activeCell="Y14" sqref="Y14"/>
    </sheetView>
  </sheetViews>
  <sheetFormatPr defaultRowHeight="15" x14ac:dyDescent="0.25"/>
  <sheetData>
    <row r="1" spans="1:21" x14ac:dyDescent="0.25">
      <c r="A1" t="s">
        <v>265</v>
      </c>
      <c r="B1" t="s">
        <v>267</v>
      </c>
      <c r="C1" t="s">
        <v>268</v>
      </c>
      <c r="D1" t="s">
        <v>269</v>
      </c>
      <c r="E1" t="s">
        <v>270</v>
      </c>
      <c r="F1" t="s">
        <v>272</v>
      </c>
      <c r="G1" t="s">
        <v>186</v>
      </c>
      <c r="H1" t="s">
        <v>210</v>
      </c>
      <c r="I1" t="s">
        <v>271</v>
      </c>
      <c r="J1" t="s">
        <v>182</v>
      </c>
      <c r="K1" t="s">
        <v>274</v>
      </c>
      <c r="L1" t="s">
        <v>183</v>
      </c>
      <c r="M1" t="s">
        <v>184</v>
      </c>
      <c r="N1" t="s">
        <v>277</v>
      </c>
      <c r="O1" t="s">
        <v>278</v>
      </c>
      <c r="P1" t="s">
        <v>283</v>
      </c>
      <c r="Q1" t="s">
        <v>285</v>
      </c>
      <c r="R1" t="s">
        <v>287</v>
      </c>
      <c r="S1" t="s">
        <v>288</v>
      </c>
      <c r="T1" t="s">
        <v>286</v>
      </c>
      <c r="U1" t="s">
        <v>293</v>
      </c>
    </row>
    <row r="2" spans="1:21" x14ac:dyDescent="0.25">
      <c r="A2">
        <v>458</v>
      </c>
      <c r="B2" t="s">
        <v>769</v>
      </c>
      <c r="C2" t="s">
        <v>770</v>
      </c>
      <c r="D2" t="s">
        <v>1968</v>
      </c>
      <c r="E2">
        <v>1</v>
      </c>
      <c r="F2" t="s">
        <v>870</v>
      </c>
      <c r="G2" t="s">
        <v>187</v>
      </c>
      <c r="H2" t="s">
        <v>454</v>
      </c>
      <c r="I2">
        <v>14818</v>
      </c>
      <c r="J2">
        <v>1.4818</v>
      </c>
      <c r="K2">
        <v>14818</v>
      </c>
      <c r="L2">
        <v>1.4818</v>
      </c>
      <c r="M2">
        <v>0</v>
      </c>
      <c r="N2">
        <v>718001968</v>
      </c>
      <c r="O2" t="s">
        <v>1968</v>
      </c>
      <c r="P2" t="s">
        <v>398</v>
      </c>
      <c r="Q2" t="s">
        <v>1969</v>
      </c>
      <c r="R2" t="s">
        <v>401</v>
      </c>
      <c r="S2" t="s">
        <v>1970</v>
      </c>
      <c r="T2">
        <v>1.47</v>
      </c>
      <c r="U2">
        <v>1.47</v>
      </c>
    </row>
    <row r="3" spans="1:21" x14ac:dyDescent="0.25">
      <c r="A3">
        <v>100</v>
      </c>
      <c r="B3" t="s">
        <v>769</v>
      </c>
      <c r="C3" t="s">
        <v>770</v>
      </c>
      <c r="D3" t="s">
        <v>771</v>
      </c>
      <c r="E3">
        <v>1</v>
      </c>
      <c r="F3" t="s">
        <v>298</v>
      </c>
      <c r="G3" t="s">
        <v>187</v>
      </c>
      <c r="H3" t="s">
        <v>454</v>
      </c>
      <c r="I3">
        <v>13731</v>
      </c>
      <c r="J3">
        <v>1.3731</v>
      </c>
      <c r="K3">
        <v>13731</v>
      </c>
      <c r="L3">
        <v>1.3731</v>
      </c>
      <c r="M3">
        <v>0</v>
      </c>
      <c r="N3">
        <v>718001982</v>
      </c>
      <c r="O3" t="s">
        <v>771</v>
      </c>
      <c r="P3" t="s">
        <v>365</v>
      </c>
      <c r="Q3" t="s">
        <v>773</v>
      </c>
      <c r="R3" t="s">
        <v>368</v>
      </c>
      <c r="S3" t="s">
        <v>774</v>
      </c>
      <c r="T3">
        <v>1.36</v>
      </c>
      <c r="U3">
        <v>1.36</v>
      </c>
    </row>
    <row r="4" spans="1:21" x14ac:dyDescent="0.25">
      <c r="A4">
        <v>455</v>
      </c>
      <c r="B4" t="s">
        <v>1956</v>
      </c>
      <c r="C4" t="s">
        <v>1957</v>
      </c>
      <c r="D4" t="s">
        <v>1959</v>
      </c>
      <c r="E4">
        <v>1</v>
      </c>
      <c r="F4" t="s">
        <v>870</v>
      </c>
      <c r="G4" t="s">
        <v>187</v>
      </c>
      <c r="H4" t="s">
        <v>454</v>
      </c>
      <c r="I4">
        <v>8549</v>
      </c>
      <c r="J4">
        <v>0.85489999999999999</v>
      </c>
      <c r="K4">
        <v>8549</v>
      </c>
      <c r="L4">
        <v>0.85489999999999999</v>
      </c>
      <c r="M4">
        <v>0</v>
      </c>
      <c r="N4">
        <v>718002097</v>
      </c>
      <c r="O4" t="s">
        <v>1959</v>
      </c>
      <c r="P4" t="s">
        <v>398</v>
      </c>
      <c r="Q4" t="s">
        <v>1960</v>
      </c>
      <c r="R4" t="s">
        <v>401</v>
      </c>
      <c r="S4" t="s">
        <v>1961</v>
      </c>
      <c r="T4">
        <v>0.85</v>
      </c>
      <c r="U4">
        <v>0.85</v>
      </c>
    </row>
    <row r="5" spans="1:21" x14ac:dyDescent="0.25">
      <c r="A5">
        <v>454</v>
      </c>
      <c r="B5" t="s">
        <v>1956</v>
      </c>
      <c r="C5" t="s">
        <v>1957</v>
      </c>
      <c r="D5" t="s">
        <v>1958</v>
      </c>
      <c r="E5">
        <v>1</v>
      </c>
      <c r="F5" t="s">
        <v>870</v>
      </c>
      <c r="G5" t="s">
        <v>187</v>
      </c>
      <c r="H5" t="s">
        <v>454</v>
      </c>
      <c r="I5">
        <v>9101</v>
      </c>
      <c r="J5">
        <v>0.91010000000000002</v>
      </c>
      <c r="K5">
        <v>9101</v>
      </c>
      <c r="L5">
        <v>0.91010000000000002</v>
      </c>
      <c r="M5">
        <v>0</v>
      </c>
      <c r="N5">
        <v>718002099</v>
      </c>
      <c r="O5" t="s">
        <v>1958</v>
      </c>
      <c r="P5" t="s">
        <v>336</v>
      </c>
      <c r="Q5" t="s">
        <v>339</v>
      </c>
      <c r="R5" t="s">
        <v>339</v>
      </c>
      <c r="T5">
        <v>0.9</v>
      </c>
      <c r="U5">
        <v>0.9</v>
      </c>
    </row>
    <row r="6" spans="1:21" x14ac:dyDescent="0.25">
      <c r="A6">
        <v>412</v>
      </c>
      <c r="B6" t="s">
        <v>542</v>
      </c>
      <c r="C6" t="s">
        <v>644</v>
      </c>
      <c r="D6" t="s">
        <v>207</v>
      </c>
      <c r="E6">
        <v>1</v>
      </c>
      <c r="F6" t="s">
        <v>870</v>
      </c>
      <c r="G6" t="s">
        <v>187</v>
      </c>
      <c r="H6" t="s">
        <v>646</v>
      </c>
      <c r="I6">
        <v>34778</v>
      </c>
      <c r="J6">
        <v>3.4777999999999998</v>
      </c>
      <c r="K6">
        <v>19128</v>
      </c>
      <c r="L6">
        <v>1.9128000000000001</v>
      </c>
      <c r="M6">
        <v>1.5649999999999997</v>
      </c>
      <c r="N6">
        <v>718002488</v>
      </c>
      <c r="O6" t="s">
        <v>1820</v>
      </c>
      <c r="P6" t="s">
        <v>336</v>
      </c>
      <c r="Q6" t="s">
        <v>1822</v>
      </c>
      <c r="R6" t="s">
        <v>339</v>
      </c>
      <c r="S6" t="s">
        <v>1823</v>
      </c>
      <c r="T6">
        <v>1.94</v>
      </c>
      <c r="U6">
        <v>3.51</v>
      </c>
    </row>
    <row r="7" spans="1:21" x14ac:dyDescent="0.25">
      <c r="A7">
        <v>546</v>
      </c>
      <c r="B7" t="s">
        <v>542</v>
      </c>
      <c r="C7" t="s">
        <v>644</v>
      </c>
      <c r="D7" t="s">
        <v>208</v>
      </c>
      <c r="E7">
        <v>1</v>
      </c>
      <c r="F7" t="s">
        <v>870</v>
      </c>
      <c r="G7" t="s">
        <v>187</v>
      </c>
      <c r="H7" t="s">
        <v>646</v>
      </c>
      <c r="I7">
        <v>18085</v>
      </c>
      <c r="J7">
        <v>1.8085</v>
      </c>
      <c r="K7">
        <v>1608</v>
      </c>
      <c r="L7">
        <v>0.1608</v>
      </c>
      <c r="M7">
        <v>1.6476999999999999</v>
      </c>
      <c r="N7">
        <v>718002490</v>
      </c>
      <c r="O7" t="s">
        <v>67</v>
      </c>
      <c r="P7" t="s">
        <v>312</v>
      </c>
      <c r="Q7" t="s">
        <v>68</v>
      </c>
      <c r="R7" t="s">
        <v>315</v>
      </c>
      <c r="S7" t="s">
        <v>69</v>
      </c>
      <c r="T7">
        <v>0.16</v>
      </c>
      <c r="U7">
        <v>1.64</v>
      </c>
    </row>
    <row r="8" spans="1:21" x14ac:dyDescent="0.25">
      <c r="A8">
        <v>389</v>
      </c>
      <c r="B8" t="s">
        <v>542</v>
      </c>
      <c r="C8" t="s">
        <v>644</v>
      </c>
      <c r="D8" t="s">
        <v>1751</v>
      </c>
      <c r="E8">
        <v>1</v>
      </c>
      <c r="F8" t="s">
        <v>870</v>
      </c>
      <c r="G8" t="s">
        <v>187</v>
      </c>
      <c r="H8" t="s">
        <v>646</v>
      </c>
      <c r="I8">
        <v>10327</v>
      </c>
      <c r="J8">
        <v>1.0327</v>
      </c>
      <c r="K8">
        <v>10327</v>
      </c>
      <c r="L8">
        <v>1.0327</v>
      </c>
      <c r="M8">
        <v>0</v>
      </c>
      <c r="N8">
        <v>718002496</v>
      </c>
      <c r="O8" t="s">
        <v>1751</v>
      </c>
      <c r="P8" t="s">
        <v>300</v>
      </c>
      <c r="Q8" t="s">
        <v>1752</v>
      </c>
      <c r="R8" t="s">
        <v>303</v>
      </c>
      <c r="S8" t="s">
        <v>1753</v>
      </c>
      <c r="T8">
        <v>1.04</v>
      </c>
      <c r="U8">
        <v>1.04</v>
      </c>
    </row>
    <row r="9" spans="1:21" x14ac:dyDescent="0.25">
      <c r="A9">
        <v>306</v>
      </c>
      <c r="B9" t="s">
        <v>542</v>
      </c>
      <c r="C9" t="s">
        <v>644</v>
      </c>
      <c r="D9" t="s">
        <v>1493</v>
      </c>
      <c r="E9">
        <v>1</v>
      </c>
      <c r="F9" t="s">
        <v>870</v>
      </c>
      <c r="G9" t="s">
        <v>187</v>
      </c>
      <c r="H9" t="s">
        <v>646</v>
      </c>
      <c r="I9">
        <v>44219</v>
      </c>
      <c r="J9">
        <v>4.4218999999999999</v>
      </c>
      <c r="K9">
        <v>44219</v>
      </c>
      <c r="L9">
        <v>4.4218999999999999</v>
      </c>
      <c r="M9">
        <v>0</v>
      </c>
      <c r="N9">
        <v>718002498</v>
      </c>
      <c r="O9" t="s">
        <v>1493</v>
      </c>
      <c r="P9" t="s">
        <v>406</v>
      </c>
      <c r="Q9" t="s">
        <v>1495</v>
      </c>
      <c r="R9" t="s">
        <v>409</v>
      </c>
      <c r="S9" t="s">
        <v>1496</v>
      </c>
      <c r="T9">
        <v>4.25</v>
      </c>
      <c r="U9">
        <v>4.25</v>
      </c>
    </row>
    <row r="10" spans="1:21" x14ac:dyDescent="0.25">
      <c r="A10">
        <v>72</v>
      </c>
      <c r="B10" t="s">
        <v>542</v>
      </c>
      <c r="C10" t="s">
        <v>644</v>
      </c>
      <c r="D10" t="s">
        <v>645</v>
      </c>
      <c r="E10">
        <v>1</v>
      </c>
      <c r="F10" t="s">
        <v>298</v>
      </c>
      <c r="G10" t="s">
        <v>187</v>
      </c>
      <c r="H10" t="s">
        <v>646</v>
      </c>
      <c r="I10">
        <v>44378</v>
      </c>
      <c r="J10">
        <v>4.4378000000000002</v>
      </c>
      <c r="K10">
        <v>44379</v>
      </c>
      <c r="L10">
        <v>4.4379</v>
      </c>
      <c r="M10">
        <v>-9.9999999999766942E-5</v>
      </c>
      <c r="N10">
        <v>718002500</v>
      </c>
      <c r="O10" t="s">
        <v>645</v>
      </c>
      <c r="P10" t="s">
        <v>319</v>
      </c>
      <c r="Q10" t="s">
        <v>648</v>
      </c>
      <c r="R10" t="s">
        <v>322</v>
      </c>
      <c r="S10" t="s">
        <v>649</v>
      </c>
      <c r="T10">
        <v>4.42</v>
      </c>
      <c r="U10">
        <v>4.42</v>
      </c>
    </row>
    <row r="11" spans="1:21" x14ac:dyDescent="0.25">
      <c r="A11">
        <v>413</v>
      </c>
      <c r="B11" t="s">
        <v>542</v>
      </c>
      <c r="C11" t="s">
        <v>657</v>
      </c>
      <c r="D11" t="s">
        <v>1824</v>
      </c>
      <c r="E11">
        <v>1</v>
      </c>
      <c r="F11" t="s">
        <v>870</v>
      </c>
      <c r="G11" t="s">
        <v>187</v>
      </c>
      <c r="H11" t="s">
        <v>646</v>
      </c>
      <c r="I11">
        <v>26919</v>
      </c>
      <c r="J11">
        <v>2.6919</v>
      </c>
      <c r="K11">
        <v>26919</v>
      </c>
      <c r="L11">
        <v>2.6919</v>
      </c>
      <c r="M11">
        <v>0</v>
      </c>
      <c r="N11">
        <v>718002511</v>
      </c>
      <c r="O11" t="s">
        <v>1824</v>
      </c>
      <c r="P11" t="s">
        <v>330</v>
      </c>
      <c r="Q11" t="s">
        <v>1825</v>
      </c>
      <c r="R11" t="s">
        <v>333</v>
      </c>
      <c r="S11" t="s">
        <v>1826</v>
      </c>
      <c r="T11">
        <v>2.69</v>
      </c>
      <c r="U11">
        <v>2.69</v>
      </c>
    </row>
    <row r="12" spans="1:21" x14ac:dyDescent="0.25">
      <c r="A12">
        <v>410</v>
      </c>
      <c r="B12" t="s">
        <v>542</v>
      </c>
      <c r="C12" t="s">
        <v>657</v>
      </c>
      <c r="D12" t="s">
        <v>1812</v>
      </c>
      <c r="E12">
        <v>1</v>
      </c>
      <c r="F12" t="s">
        <v>870</v>
      </c>
      <c r="G12" t="s">
        <v>187</v>
      </c>
      <c r="H12" t="s">
        <v>646</v>
      </c>
      <c r="I12">
        <v>25160</v>
      </c>
      <c r="J12">
        <v>2.516</v>
      </c>
      <c r="K12">
        <v>25160</v>
      </c>
      <c r="L12">
        <v>2.516</v>
      </c>
      <c r="M12">
        <v>0</v>
      </c>
      <c r="N12">
        <v>718002513</v>
      </c>
      <c r="O12" t="s">
        <v>1812</v>
      </c>
      <c r="P12" t="s">
        <v>306</v>
      </c>
      <c r="Q12" t="s">
        <v>1813</v>
      </c>
      <c r="R12" t="s">
        <v>309</v>
      </c>
      <c r="S12" t="s">
        <v>1814</v>
      </c>
      <c r="T12">
        <v>2.34</v>
      </c>
      <c r="U12">
        <v>2.34</v>
      </c>
    </row>
    <row r="13" spans="1:21" x14ac:dyDescent="0.25">
      <c r="A13">
        <v>409</v>
      </c>
      <c r="B13" t="s">
        <v>542</v>
      </c>
      <c r="C13" t="s">
        <v>657</v>
      </c>
      <c r="D13" t="s">
        <v>1809</v>
      </c>
      <c r="E13">
        <v>1</v>
      </c>
      <c r="F13" t="s">
        <v>870</v>
      </c>
      <c r="G13" t="s">
        <v>187</v>
      </c>
      <c r="H13" t="s">
        <v>646</v>
      </c>
      <c r="I13">
        <v>16985</v>
      </c>
      <c r="J13">
        <v>1.6984999999999999</v>
      </c>
      <c r="K13">
        <v>16985</v>
      </c>
      <c r="L13">
        <v>1.6984999999999999</v>
      </c>
      <c r="M13">
        <v>0</v>
      </c>
      <c r="N13">
        <v>718002515</v>
      </c>
      <c r="O13" t="s">
        <v>1809</v>
      </c>
      <c r="P13" t="s">
        <v>300</v>
      </c>
      <c r="Q13" t="s">
        <v>1810</v>
      </c>
      <c r="R13" t="s">
        <v>303</v>
      </c>
      <c r="S13" t="s">
        <v>1811</v>
      </c>
      <c r="T13">
        <v>1.7</v>
      </c>
      <c r="U13">
        <v>1.7</v>
      </c>
    </row>
    <row r="14" spans="1:21" x14ac:dyDescent="0.25">
      <c r="A14">
        <v>75</v>
      </c>
      <c r="B14" t="s">
        <v>542</v>
      </c>
      <c r="C14" t="s">
        <v>657</v>
      </c>
      <c r="D14" t="s">
        <v>658</v>
      </c>
      <c r="E14">
        <v>1</v>
      </c>
      <c r="F14" t="s">
        <v>298</v>
      </c>
      <c r="G14" t="s">
        <v>187</v>
      </c>
      <c r="H14" t="s">
        <v>646</v>
      </c>
      <c r="I14">
        <v>35255</v>
      </c>
      <c r="J14">
        <v>3.5255000000000001</v>
      </c>
      <c r="K14">
        <v>35255</v>
      </c>
      <c r="L14">
        <v>3.5255000000000001</v>
      </c>
      <c r="M14">
        <v>0</v>
      </c>
      <c r="N14">
        <v>718002517</v>
      </c>
      <c r="O14" t="s">
        <v>658</v>
      </c>
      <c r="P14" t="s">
        <v>406</v>
      </c>
      <c r="Q14" t="s">
        <v>660</v>
      </c>
      <c r="R14" t="s">
        <v>409</v>
      </c>
      <c r="S14" t="s">
        <v>649</v>
      </c>
      <c r="T14">
        <v>3.41</v>
      </c>
      <c r="U14">
        <v>3.41</v>
      </c>
    </row>
    <row r="15" spans="1:21" x14ac:dyDescent="0.25">
      <c r="A15">
        <v>77</v>
      </c>
      <c r="B15" t="s">
        <v>542</v>
      </c>
      <c r="C15" t="s">
        <v>657</v>
      </c>
      <c r="D15" t="s">
        <v>667</v>
      </c>
      <c r="E15">
        <v>1</v>
      </c>
      <c r="F15" t="s">
        <v>298</v>
      </c>
      <c r="G15" t="s">
        <v>187</v>
      </c>
      <c r="H15" t="s">
        <v>646</v>
      </c>
      <c r="I15">
        <v>29107</v>
      </c>
      <c r="J15">
        <v>2.9106999999999998</v>
      </c>
      <c r="K15">
        <v>29107</v>
      </c>
      <c r="L15">
        <v>2.9106999999999998</v>
      </c>
      <c r="M15">
        <v>0</v>
      </c>
      <c r="N15">
        <v>718002519</v>
      </c>
      <c r="O15" t="s">
        <v>667</v>
      </c>
      <c r="P15" t="s">
        <v>319</v>
      </c>
      <c r="Q15" t="s">
        <v>669</v>
      </c>
      <c r="R15" t="s">
        <v>322</v>
      </c>
      <c r="S15" t="s">
        <v>670</v>
      </c>
      <c r="T15">
        <v>2.84</v>
      </c>
      <c r="U15">
        <v>2.84</v>
      </c>
    </row>
    <row r="16" spans="1:21" x14ac:dyDescent="0.25">
      <c r="A16">
        <v>387</v>
      </c>
      <c r="B16" t="s">
        <v>542</v>
      </c>
      <c r="C16" t="s">
        <v>657</v>
      </c>
      <c r="D16" t="s">
        <v>1743</v>
      </c>
      <c r="E16">
        <v>1</v>
      </c>
      <c r="F16" t="s">
        <v>870</v>
      </c>
      <c r="G16" t="s">
        <v>187</v>
      </c>
      <c r="H16" t="s">
        <v>646</v>
      </c>
      <c r="I16">
        <v>16804</v>
      </c>
      <c r="J16">
        <v>1.6803999999999999</v>
      </c>
      <c r="K16">
        <v>16804</v>
      </c>
      <c r="L16">
        <v>1.6803999999999999</v>
      </c>
      <c r="M16">
        <v>0</v>
      </c>
      <c r="N16">
        <v>718002521</v>
      </c>
      <c r="O16" t="s">
        <v>1743</v>
      </c>
      <c r="P16" t="s">
        <v>365</v>
      </c>
      <c r="Q16" t="s">
        <v>1745</v>
      </c>
      <c r="R16" t="s">
        <v>368</v>
      </c>
      <c r="S16" t="s">
        <v>1746</v>
      </c>
      <c r="T16">
        <v>1.68</v>
      </c>
      <c r="U16">
        <v>1.68</v>
      </c>
    </row>
    <row r="17" spans="1:21" x14ac:dyDescent="0.25">
      <c r="A17">
        <v>423</v>
      </c>
      <c r="B17" t="s">
        <v>1815</v>
      </c>
      <c r="C17" t="s">
        <v>1816</v>
      </c>
      <c r="D17" t="s">
        <v>1855</v>
      </c>
      <c r="E17">
        <v>1</v>
      </c>
      <c r="F17" t="s">
        <v>870</v>
      </c>
      <c r="G17" t="s">
        <v>187</v>
      </c>
      <c r="H17" t="s">
        <v>357</v>
      </c>
      <c r="I17">
        <v>70602</v>
      </c>
      <c r="J17">
        <v>7.0602</v>
      </c>
      <c r="K17">
        <v>70602</v>
      </c>
      <c r="L17">
        <v>7.0602</v>
      </c>
      <c r="M17">
        <v>0</v>
      </c>
      <c r="N17">
        <v>718002594</v>
      </c>
      <c r="O17" t="s">
        <v>1855</v>
      </c>
      <c r="P17" t="s">
        <v>398</v>
      </c>
      <c r="Q17" t="s">
        <v>1857</v>
      </c>
      <c r="R17" t="s">
        <v>401</v>
      </c>
      <c r="S17" t="s">
        <v>1858</v>
      </c>
      <c r="T17">
        <v>7.02</v>
      </c>
      <c r="U17">
        <v>7.02</v>
      </c>
    </row>
    <row r="18" spans="1:21" x14ac:dyDescent="0.25">
      <c r="A18">
        <v>411</v>
      </c>
      <c r="B18" t="s">
        <v>1815</v>
      </c>
      <c r="C18" t="s">
        <v>1816</v>
      </c>
      <c r="D18" t="s">
        <v>1817</v>
      </c>
      <c r="E18">
        <v>1</v>
      </c>
      <c r="F18" t="s">
        <v>870</v>
      </c>
      <c r="G18" t="s">
        <v>187</v>
      </c>
      <c r="H18" t="s">
        <v>357</v>
      </c>
      <c r="I18">
        <v>8100</v>
      </c>
      <c r="J18">
        <v>0.81</v>
      </c>
      <c r="K18">
        <v>8100</v>
      </c>
      <c r="L18">
        <v>0.81</v>
      </c>
      <c r="M18">
        <v>0</v>
      </c>
      <c r="N18">
        <v>718002596</v>
      </c>
      <c r="O18" t="s">
        <v>1817</v>
      </c>
      <c r="P18" t="s">
        <v>392</v>
      </c>
      <c r="Q18" t="s">
        <v>1818</v>
      </c>
      <c r="R18" t="s">
        <v>395</v>
      </c>
      <c r="S18" t="s">
        <v>1819</v>
      </c>
      <c r="T18">
        <v>0.76</v>
      </c>
      <c r="U18">
        <v>0.76</v>
      </c>
    </row>
    <row r="19" spans="1:21" x14ac:dyDescent="0.25">
      <c r="A19">
        <v>399</v>
      </c>
      <c r="B19" t="s">
        <v>542</v>
      </c>
      <c r="C19" t="s">
        <v>650</v>
      </c>
      <c r="D19" t="s">
        <v>1775</v>
      </c>
      <c r="E19">
        <v>1</v>
      </c>
      <c r="F19" t="s">
        <v>870</v>
      </c>
      <c r="G19" t="s">
        <v>187</v>
      </c>
      <c r="H19" t="s">
        <v>357</v>
      </c>
      <c r="I19">
        <v>7159</v>
      </c>
      <c r="J19">
        <v>0.71589999999999998</v>
      </c>
      <c r="K19">
        <v>7159</v>
      </c>
      <c r="L19">
        <v>0.71589999999999998</v>
      </c>
      <c r="M19">
        <v>0</v>
      </c>
      <c r="N19">
        <v>718002598</v>
      </c>
      <c r="O19" t="s">
        <v>1775</v>
      </c>
      <c r="P19" t="s">
        <v>336</v>
      </c>
      <c r="Q19" t="s">
        <v>1776</v>
      </c>
      <c r="R19" t="s">
        <v>339</v>
      </c>
      <c r="S19" t="s">
        <v>1777</v>
      </c>
      <c r="T19">
        <v>0.71</v>
      </c>
      <c r="U19">
        <v>0.71</v>
      </c>
    </row>
    <row r="20" spans="1:21" x14ac:dyDescent="0.25">
      <c r="A20">
        <v>400</v>
      </c>
      <c r="B20" t="s">
        <v>542</v>
      </c>
      <c r="C20" t="s">
        <v>650</v>
      </c>
      <c r="D20" t="s">
        <v>1778</v>
      </c>
      <c r="E20">
        <v>1</v>
      </c>
      <c r="F20" t="s">
        <v>870</v>
      </c>
      <c r="G20" t="s">
        <v>187</v>
      </c>
      <c r="H20" t="s">
        <v>357</v>
      </c>
      <c r="I20">
        <v>21442</v>
      </c>
      <c r="J20">
        <v>2.1442000000000001</v>
      </c>
      <c r="K20">
        <v>21442</v>
      </c>
      <c r="L20">
        <v>2.1442000000000001</v>
      </c>
      <c r="M20">
        <v>0</v>
      </c>
      <c r="N20">
        <v>718002600</v>
      </c>
      <c r="O20" t="s">
        <v>1778</v>
      </c>
      <c r="P20" t="s">
        <v>312</v>
      </c>
      <c r="Q20" t="s">
        <v>1779</v>
      </c>
      <c r="R20" t="s">
        <v>315</v>
      </c>
      <c r="S20" t="s">
        <v>1780</v>
      </c>
      <c r="T20">
        <v>2.14</v>
      </c>
      <c r="U20">
        <v>2.14</v>
      </c>
    </row>
    <row r="21" spans="1:21" x14ac:dyDescent="0.25">
      <c r="A21">
        <v>391</v>
      </c>
      <c r="B21" t="s">
        <v>542</v>
      </c>
      <c r="C21" t="s">
        <v>650</v>
      </c>
      <c r="D21" t="s">
        <v>1756</v>
      </c>
      <c r="E21">
        <v>1</v>
      </c>
      <c r="F21" t="s">
        <v>870</v>
      </c>
      <c r="G21" t="s">
        <v>187</v>
      </c>
      <c r="H21" t="s">
        <v>357</v>
      </c>
      <c r="I21">
        <v>11819</v>
      </c>
      <c r="J21">
        <v>1.1819</v>
      </c>
      <c r="K21">
        <v>11819</v>
      </c>
      <c r="L21">
        <v>1.1819</v>
      </c>
      <c r="M21">
        <v>0</v>
      </c>
      <c r="N21">
        <v>718002602</v>
      </c>
      <c r="O21" t="s">
        <v>1756</v>
      </c>
      <c r="P21" t="s">
        <v>330</v>
      </c>
      <c r="Q21" t="s">
        <v>1758</v>
      </c>
      <c r="R21" t="s">
        <v>333</v>
      </c>
      <c r="S21" t="s">
        <v>1759</v>
      </c>
      <c r="T21">
        <v>1.19</v>
      </c>
      <c r="U21">
        <v>1.19</v>
      </c>
    </row>
    <row r="22" spans="1:21" x14ac:dyDescent="0.25">
      <c r="A22">
        <v>395</v>
      </c>
      <c r="B22" t="s">
        <v>542</v>
      </c>
      <c r="C22" t="s">
        <v>650</v>
      </c>
      <c r="D22" t="s">
        <v>1734</v>
      </c>
      <c r="E22">
        <v>1</v>
      </c>
      <c r="F22" t="s">
        <v>870</v>
      </c>
      <c r="G22" t="s">
        <v>187</v>
      </c>
      <c r="H22" t="s">
        <v>357</v>
      </c>
      <c r="I22">
        <v>24765</v>
      </c>
      <c r="J22">
        <v>2.4765000000000001</v>
      </c>
      <c r="K22">
        <v>24765</v>
      </c>
      <c r="L22">
        <v>2.4765000000000001</v>
      </c>
      <c r="M22">
        <v>0</v>
      </c>
      <c r="N22">
        <v>718019793</v>
      </c>
      <c r="O22" t="s">
        <v>1734</v>
      </c>
      <c r="P22" t="s">
        <v>306</v>
      </c>
      <c r="Q22" t="s">
        <v>1736</v>
      </c>
      <c r="R22" t="s">
        <v>309</v>
      </c>
      <c r="S22" t="s">
        <v>1737</v>
      </c>
      <c r="T22">
        <v>2.64</v>
      </c>
      <c r="U22">
        <v>2.64</v>
      </c>
    </row>
    <row r="23" spans="1:21" x14ac:dyDescent="0.25">
      <c r="A23">
        <v>398</v>
      </c>
      <c r="B23" t="s">
        <v>542</v>
      </c>
      <c r="C23" t="s">
        <v>650</v>
      </c>
      <c r="D23" t="s">
        <v>1773</v>
      </c>
      <c r="E23">
        <v>3</v>
      </c>
      <c r="F23" t="s">
        <v>870</v>
      </c>
      <c r="G23" t="s">
        <v>187</v>
      </c>
      <c r="H23" t="s">
        <v>357</v>
      </c>
      <c r="I23">
        <v>51930</v>
      </c>
      <c r="J23">
        <v>5.1929999999999996</v>
      </c>
      <c r="K23">
        <v>51929</v>
      </c>
      <c r="L23">
        <v>5.1928999999999998</v>
      </c>
      <c r="M23">
        <v>9.9999999999766942E-5</v>
      </c>
      <c r="N23">
        <v>718021488</v>
      </c>
      <c r="O23" t="s">
        <v>1773</v>
      </c>
      <c r="P23" t="s">
        <v>300</v>
      </c>
      <c r="Q23" t="s">
        <v>303</v>
      </c>
      <c r="R23" t="s">
        <v>303</v>
      </c>
      <c r="T23">
        <v>5.19</v>
      </c>
      <c r="U23">
        <v>5.19</v>
      </c>
    </row>
    <row r="24" spans="1:21" x14ac:dyDescent="0.25">
      <c r="A24">
        <v>73</v>
      </c>
      <c r="B24" t="s">
        <v>542</v>
      </c>
      <c r="C24" t="s">
        <v>650</v>
      </c>
      <c r="D24" t="s">
        <v>651</v>
      </c>
      <c r="E24">
        <v>1</v>
      </c>
      <c r="F24" t="s">
        <v>298</v>
      </c>
      <c r="G24" t="s">
        <v>187</v>
      </c>
      <c r="H24" t="s">
        <v>357</v>
      </c>
      <c r="I24">
        <v>27062</v>
      </c>
      <c r="J24">
        <v>2.7061999999999999</v>
      </c>
      <c r="K24">
        <v>27062</v>
      </c>
      <c r="L24">
        <v>2.7061999999999999</v>
      </c>
      <c r="M24">
        <v>0</v>
      </c>
      <c r="N24">
        <v>718002606</v>
      </c>
      <c r="O24" t="s">
        <v>651</v>
      </c>
      <c r="P24" t="s">
        <v>406</v>
      </c>
      <c r="Q24" t="s">
        <v>652</v>
      </c>
      <c r="R24" t="s">
        <v>409</v>
      </c>
      <c r="S24" t="s">
        <v>369</v>
      </c>
      <c r="T24">
        <v>2.71</v>
      </c>
      <c r="U24">
        <v>2.71</v>
      </c>
    </row>
    <row r="25" spans="1:21" x14ac:dyDescent="0.25">
      <c r="A25">
        <v>393</v>
      </c>
      <c r="B25" t="s">
        <v>542</v>
      </c>
      <c r="C25" t="s">
        <v>650</v>
      </c>
      <c r="D25" t="s">
        <v>1761</v>
      </c>
      <c r="E25">
        <v>2</v>
      </c>
      <c r="F25" t="s">
        <v>870</v>
      </c>
      <c r="G25" t="s">
        <v>187</v>
      </c>
      <c r="H25" t="s">
        <v>357</v>
      </c>
      <c r="I25">
        <v>26314</v>
      </c>
      <c r="J25">
        <v>2.6314000000000002</v>
      </c>
      <c r="K25">
        <v>26314</v>
      </c>
      <c r="L25">
        <v>2.6314000000000002</v>
      </c>
      <c r="M25">
        <v>0</v>
      </c>
      <c r="N25">
        <v>718013420</v>
      </c>
      <c r="O25" t="s">
        <v>1761</v>
      </c>
      <c r="P25" t="s">
        <v>319</v>
      </c>
      <c r="Q25" t="s">
        <v>322</v>
      </c>
      <c r="R25" t="s">
        <v>322</v>
      </c>
      <c r="T25">
        <v>2.63</v>
      </c>
      <c r="U25">
        <v>2.63</v>
      </c>
    </row>
    <row r="26" spans="1:21" x14ac:dyDescent="0.25">
      <c r="A26">
        <v>74</v>
      </c>
      <c r="B26" t="s">
        <v>542</v>
      </c>
      <c r="C26" t="s">
        <v>650</v>
      </c>
      <c r="D26" t="s">
        <v>653</v>
      </c>
      <c r="E26">
        <v>1</v>
      </c>
      <c r="F26" t="s">
        <v>298</v>
      </c>
      <c r="G26" t="s">
        <v>187</v>
      </c>
      <c r="H26" t="s">
        <v>357</v>
      </c>
      <c r="I26">
        <v>39563</v>
      </c>
      <c r="J26">
        <v>3.9563000000000001</v>
      </c>
      <c r="K26">
        <v>39563</v>
      </c>
      <c r="L26">
        <v>3.9563000000000001</v>
      </c>
      <c r="M26">
        <v>0</v>
      </c>
      <c r="N26">
        <v>718002608</v>
      </c>
      <c r="O26" t="s">
        <v>653</v>
      </c>
      <c r="P26" t="s">
        <v>365</v>
      </c>
      <c r="Q26" t="s">
        <v>655</v>
      </c>
      <c r="R26" t="s">
        <v>368</v>
      </c>
      <c r="S26" t="s">
        <v>656</v>
      </c>
      <c r="T26">
        <v>3.97</v>
      </c>
      <c r="U26">
        <v>3.9710000000000001</v>
      </c>
    </row>
    <row r="27" spans="1:21" x14ac:dyDescent="0.25">
      <c r="A27">
        <v>385</v>
      </c>
      <c r="B27" t="s">
        <v>542</v>
      </c>
      <c r="C27" t="s">
        <v>650</v>
      </c>
      <c r="D27" t="s">
        <v>1738</v>
      </c>
      <c r="E27">
        <v>1</v>
      </c>
      <c r="F27" t="s">
        <v>870</v>
      </c>
      <c r="G27" t="s">
        <v>187</v>
      </c>
      <c r="H27" t="s">
        <v>357</v>
      </c>
      <c r="I27">
        <v>911</v>
      </c>
      <c r="J27">
        <v>9.11E-2</v>
      </c>
      <c r="K27">
        <v>911</v>
      </c>
      <c r="L27">
        <v>9.11E-2</v>
      </c>
      <c r="M27">
        <v>0</v>
      </c>
      <c r="N27">
        <v>718013424</v>
      </c>
      <c r="O27" t="s">
        <v>1738</v>
      </c>
      <c r="P27" t="s">
        <v>640</v>
      </c>
      <c r="Q27" t="s">
        <v>642</v>
      </c>
      <c r="R27" t="s">
        <v>642</v>
      </c>
      <c r="T27">
        <v>0.09</v>
      </c>
      <c r="U27">
        <v>0.09</v>
      </c>
    </row>
    <row r="28" spans="1:21" x14ac:dyDescent="0.25">
      <c r="A28">
        <v>555</v>
      </c>
      <c r="B28" t="s">
        <v>715</v>
      </c>
      <c r="C28" t="s">
        <v>1896</v>
      </c>
      <c r="D28" t="s">
        <v>262</v>
      </c>
      <c r="E28">
        <v>1</v>
      </c>
      <c r="F28" t="s">
        <v>870</v>
      </c>
      <c r="G28" t="s">
        <v>188</v>
      </c>
      <c r="H28" t="s">
        <v>465</v>
      </c>
      <c r="I28">
        <v>40349</v>
      </c>
      <c r="J28">
        <v>4.0349000000000004</v>
      </c>
      <c r="K28">
        <v>13983</v>
      </c>
      <c r="L28">
        <v>1.3983000000000001</v>
      </c>
      <c r="M28">
        <v>2.6366000000000005</v>
      </c>
      <c r="N28">
        <v>718019969</v>
      </c>
      <c r="O28" t="s">
        <v>98</v>
      </c>
      <c r="P28" t="s">
        <v>319</v>
      </c>
      <c r="Q28" t="s">
        <v>100</v>
      </c>
      <c r="R28" t="s">
        <v>322</v>
      </c>
      <c r="S28" t="s">
        <v>101</v>
      </c>
      <c r="T28">
        <v>1.4</v>
      </c>
      <c r="U28">
        <v>3.99</v>
      </c>
    </row>
    <row r="29" spans="1:21" x14ac:dyDescent="0.25">
      <c r="A29">
        <v>556</v>
      </c>
      <c r="B29" t="s">
        <v>715</v>
      </c>
      <c r="C29" t="s">
        <v>1896</v>
      </c>
      <c r="D29" t="s">
        <v>263</v>
      </c>
      <c r="E29">
        <v>1</v>
      </c>
      <c r="F29" t="s">
        <v>870</v>
      </c>
      <c r="G29" t="s">
        <v>188</v>
      </c>
      <c r="H29" t="s">
        <v>465</v>
      </c>
      <c r="I29">
        <v>33661</v>
      </c>
      <c r="J29">
        <v>3.3660999999999999</v>
      </c>
      <c r="K29">
        <v>14107</v>
      </c>
      <c r="L29">
        <v>1.4107000000000001</v>
      </c>
      <c r="M29">
        <v>1.9553999999999998</v>
      </c>
      <c r="N29">
        <v>718019968</v>
      </c>
      <c r="O29" t="s">
        <v>102</v>
      </c>
      <c r="P29" t="s">
        <v>365</v>
      </c>
      <c r="Q29" t="s">
        <v>103</v>
      </c>
      <c r="R29" t="s">
        <v>368</v>
      </c>
      <c r="S29" t="s">
        <v>104</v>
      </c>
      <c r="T29">
        <v>1.41</v>
      </c>
      <c r="U29">
        <v>3.31</v>
      </c>
    </row>
    <row r="30" spans="1:21" x14ac:dyDescent="0.25">
      <c r="A30">
        <v>435</v>
      </c>
      <c r="B30" t="s">
        <v>715</v>
      </c>
      <c r="C30" t="s">
        <v>1896</v>
      </c>
      <c r="D30" t="s">
        <v>1897</v>
      </c>
      <c r="E30">
        <v>1</v>
      </c>
      <c r="F30" t="s">
        <v>870</v>
      </c>
      <c r="G30" t="s">
        <v>188</v>
      </c>
      <c r="H30" t="s">
        <v>465</v>
      </c>
      <c r="I30">
        <v>18351</v>
      </c>
      <c r="J30">
        <v>1.8351</v>
      </c>
      <c r="K30">
        <v>18351</v>
      </c>
      <c r="L30">
        <v>1.8351</v>
      </c>
      <c r="M30">
        <v>0</v>
      </c>
      <c r="N30">
        <v>718001423</v>
      </c>
      <c r="O30" t="s">
        <v>1897</v>
      </c>
      <c r="P30" t="s">
        <v>640</v>
      </c>
      <c r="Q30" t="s">
        <v>1899</v>
      </c>
      <c r="R30" t="s">
        <v>642</v>
      </c>
      <c r="S30" t="s">
        <v>1900</v>
      </c>
      <c r="T30">
        <v>1.73</v>
      </c>
      <c r="U30">
        <v>1.73</v>
      </c>
    </row>
    <row r="31" spans="1:21" x14ac:dyDescent="0.25">
      <c r="A31">
        <v>431</v>
      </c>
      <c r="B31" t="s">
        <v>679</v>
      </c>
      <c r="C31" t="s">
        <v>1884</v>
      </c>
      <c r="D31" t="s">
        <v>1885</v>
      </c>
      <c r="E31">
        <v>1</v>
      </c>
      <c r="F31" t="s">
        <v>870</v>
      </c>
      <c r="G31" t="s">
        <v>188</v>
      </c>
      <c r="H31" t="s">
        <v>465</v>
      </c>
      <c r="I31">
        <v>42546</v>
      </c>
      <c r="J31">
        <v>4.2545999999999999</v>
      </c>
      <c r="K31">
        <v>42546</v>
      </c>
      <c r="L31">
        <v>4.2545999999999999</v>
      </c>
      <c r="M31">
        <v>0</v>
      </c>
      <c r="N31">
        <v>718004339</v>
      </c>
      <c r="O31" t="s">
        <v>1885</v>
      </c>
      <c r="P31" t="s">
        <v>365</v>
      </c>
      <c r="Q31" t="s">
        <v>1887</v>
      </c>
      <c r="R31" t="s">
        <v>368</v>
      </c>
      <c r="S31" t="s">
        <v>574</v>
      </c>
      <c r="T31">
        <v>4.33</v>
      </c>
      <c r="U31">
        <v>4.33</v>
      </c>
    </row>
    <row r="32" spans="1:21" x14ac:dyDescent="0.25">
      <c r="A32">
        <v>439</v>
      </c>
      <c r="B32" t="s">
        <v>715</v>
      </c>
      <c r="C32" t="s">
        <v>719</v>
      </c>
      <c r="D32" t="s">
        <v>1910</v>
      </c>
      <c r="E32">
        <v>1</v>
      </c>
      <c r="F32" t="s">
        <v>870</v>
      </c>
      <c r="G32" t="s">
        <v>188</v>
      </c>
      <c r="H32" t="s">
        <v>465</v>
      </c>
      <c r="I32">
        <v>14008</v>
      </c>
      <c r="J32">
        <v>1.4008</v>
      </c>
      <c r="K32">
        <v>14008</v>
      </c>
      <c r="L32">
        <v>1.4008</v>
      </c>
      <c r="M32">
        <v>0</v>
      </c>
      <c r="N32">
        <v>718001428</v>
      </c>
      <c r="O32" t="s">
        <v>1910</v>
      </c>
      <c r="P32" t="s">
        <v>392</v>
      </c>
      <c r="Q32" t="s">
        <v>1912</v>
      </c>
      <c r="R32" t="s">
        <v>395</v>
      </c>
      <c r="S32" t="s">
        <v>1913</v>
      </c>
      <c r="T32">
        <v>1.3</v>
      </c>
      <c r="U32">
        <v>1.3</v>
      </c>
    </row>
    <row r="33" spans="1:21" x14ac:dyDescent="0.25">
      <c r="A33">
        <v>437</v>
      </c>
      <c r="B33" t="s">
        <v>715</v>
      </c>
      <c r="C33" t="s">
        <v>719</v>
      </c>
      <c r="D33" t="s">
        <v>1904</v>
      </c>
      <c r="E33">
        <v>1</v>
      </c>
      <c r="F33" t="s">
        <v>870</v>
      </c>
      <c r="G33" t="s">
        <v>188</v>
      </c>
      <c r="H33" t="s">
        <v>465</v>
      </c>
      <c r="I33">
        <v>24484</v>
      </c>
      <c r="J33">
        <v>2.4483999999999999</v>
      </c>
      <c r="K33">
        <v>24484</v>
      </c>
      <c r="L33">
        <v>2.4483999999999999</v>
      </c>
      <c r="M33">
        <v>0</v>
      </c>
      <c r="N33">
        <v>718001430</v>
      </c>
      <c r="O33" t="s">
        <v>1904</v>
      </c>
      <c r="P33" t="s">
        <v>336</v>
      </c>
      <c r="Q33" t="s">
        <v>1906</v>
      </c>
      <c r="R33" t="s">
        <v>339</v>
      </c>
      <c r="S33" t="s">
        <v>1565</v>
      </c>
      <c r="T33">
        <v>2.36</v>
      </c>
      <c r="U33">
        <v>2.36</v>
      </c>
    </row>
    <row r="34" spans="1:21" x14ac:dyDescent="0.25">
      <c r="A34">
        <v>433</v>
      </c>
      <c r="B34" t="s">
        <v>715</v>
      </c>
      <c r="C34" t="s">
        <v>719</v>
      </c>
      <c r="D34" t="s">
        <v>1890</v>
      </c>
      <c r="E34">
        <v>1</v>
      </c>
      <c r="F34" t="s">
        <v>870</v>
      </c>
      <c r="G34" t="s">
        <v>188</v>
      </c>
      <c r="H34" t="s">
        <v>465</v>
      </c>
      <c r="I34">
        <v>19459</v>
      </c>
      <c r="J34">
        <v>1.9459</v>
      </c>
      <c r="K34">
        <v>19459</v>
      </c>
      <c r="L34">
        <v>1.9459</v>
      </c>
      <c r="M34">
        <v>0</v>
      </c>
      <c r="N34">
        <v>718019974</v>
      </c>
      <c r="O34" t="s">
        <v>1890</v>
      </c>
      <c r="P34" t="s">
        <v>312</v>
      </c>
      <c r="Q34" t="s">
        <v>1891</v>
      </c>
      <c r="R34" t="s">
        <v>315</v>
      </c>
      <c r="S34" t="s">
        <v>649</v>
      </c>
      <c r="T34">
        <v>1.82</v>
      </c>
      <c r="U34">
        <v>1.82</v>
      </c>
    </row>
    <row r="35" spans="1:21" x14ac:dyDescent="0.25">
      <c r="A35">
        <v>432</v>
      </c>
      <c r="B35" t="s">
        <v>715</v>
      </c>
      <c r="C35" t="s">
        <v>719</v>
      </c>
      <c r="D35" t="s">
        <v>1888</v>
      </c>
      <c r="E35">
        <v>1</v>
      </c>
      <c r="F35" t="s">
        <v>870</v>
      </c>
      <c r="G35" t="s">
        <v>188</v>
      </c>
      <c r="H35" t="s">
        <v>465</v>
      </c>
      <c r="I35">
        <v>26030</v>
      </c>
      <c r="J35">
        <v>2.6030000000000002</v>
      </c>
      <c r="K35">
        <v>26030</v>
      </c>
      <c r="L35">
        <v>2.6030000000000002</v>
      </c>
      <c r="M35">
        <v>0</v>
      </c>
      <c r="N35">
        <v>718019975</v>
      </c>
      <c r="O35" t="s">
        <v>1888</v>
      </c>
      <c r="P35" t="s">
        <v>330</v>
      </c>
      <c r="Q35" t="s">
        <v>1889</v>
      </c>
      <c r="R35" t="s">
        <v>333</v>
      </c>
      <c r="S35" t="s">
        <v>649</v>
      </c>
      <c r="T35">
        <v>2.5499999999999998</v>
      </c>
      <c r="U35">
        <v>2.5499999999999998</v>
      </c>
    </row>
    <row r="36" spans="1:21" x14ac:dyDescent="0.25">
      <c r="A36">
        <v>438</v>
      </c>
      <c r="B36" t="s">
        <v>715</v>
      </c>
      <c r="C36" t="s">
        <v>719</v>
      </c>
      <c r="D36" t="s">
        <v>1907</v>
      </c>
      <c r="E36">
        <v>1</v>
      </c>
      <c r="F36" t="s">
        <v>870</v>
      </c>
      <c r="G36" t="s">
        <v>188</v>
      </c>
      <c r="H36" t="s">
        <v>465</v>
      </c>
      <c r="I36">
        <v>30124</v>
      </c>
      <c r="J36">
        <v>3.0124</v>
      </c>
      <c r="K36">
        <v>30124</v>
      </c>
      <c r="L36">
        <v>3.0124</v>
      </c>
      <c r="M36">
        <v>0</v>
      </c>
      <c r="N36">
        <v>718019977</v>
      </c>
      <c r="O36" t="s">
        <v>1907</v>
      </c>
      <c r="P36" t="s">
        <v>306</v>
      </c>
      <c r="Q36" t="s">
        <v>1909</v>
      </c>
      <c r="R36" t="s">
        <v>309</v>
      </c>
      <c r="S36" t="s">
        <v>437</v>
      </c>
      <c r="T36">
        <v>2.98</v>
      </c>
      <c r="U36">
        <v>2.98</v>
      </c>
    </row>
    <row r="37" spans="1:21" x14ac:dyDescent="0.25">
      <c r="A37">
        <v>436</v>
      </c>
      <c r="B37" t="s">
        <v>715</v>
      </c>
      <c r="C37" t="s">
        <v>719</v>
      </c>
      <c r="D37" t="s">
        <v>1901</v>
      </c>
      <c r="E37">
        <v>1</v>
      </c>
      <c r="F37" t="s">
        <v>870</v>
      </c>
      <c r="G37" t="s">
        <v>188</v>
      </c>
      <c r="H37" t="s">
        <v>465</v>
      </c>
      <c r="I37">
        <v>31070</v>
      </c>
      <c r="J37">
        <v>3.1070000000000002</v>
      </c>
      <c r="K37">
        <v>31070</v>
      </c>
      <c r="L37">
        <v>3.1070000000000002</v>
      </c>
      <c r="M37">
        <v>0</v>
      </c>
      <c r="N37">
        <v>718019980</v>
      </c>
      <c r="O37" t="s">
        <v>1901</v>
      </c>
      <c r="P37" t="s">
        <v>300</v>
      </c>
      <c r="Q37" t="s">
        <v>1903</v>
      </c>
      <c r="R37" t="s">
        <v>303</v>
      </c>
      <c r="S37" t="s">
        <v>729</v>
      </c>
      <c r="T37">
        <v>3.08</v>
      </c>
      <c r="U37">
        <v>3.08</v>
      </c>
    </row>
    <row r="38" spans="1:21" x14ac:dyDescent="0.25">
      <c r="A38">
        <v>434</v>
      </c>
      <c r="B38" t="s">
        <v>715</v>
      </c>
      <c r="C38" t="s">
        <v>719</v>
      </c>
      <c r="D38" t="s">
        <v>1892</v>
      </c>
      <c r="E38">
        <v>1</v>
      </c>
      <c r="F38" t="s">
        <v>870</v>
      </c>
      <c r="G38" t="s">
        <v>188</v>
      </c>
      <c r="H38" t="s">
        <v>465</v>
      </c>
      <c r="I38">
        <v>18468</v>
      </c>
      <c r="J38">
        <v>1.8468</v>
      </c>
      <c r="K38">
        <v>18468</v>
      </c>
      <c r="L38">
        <v>1.8468</v>
      </c>
      <c r="M38">
        <v>0</v>
      </c>
      <c r="N38">
        <v>718001438</v>
      </c>
      <c r="O38" t="s">
        <v>1892</v>
      </c>
      <c r="P38" t="s">
        <v>406</v>
      </c>
      <c r="Q38" t="s">
        <v>1894</v>
      </c>
      <c r="R38" t="s">
        <v>409</v>
      </c>
      <c r="S38" t="s">
        <v>1895</v>
      </c>
      <c r="T38">
        <v>1.83</v>
      </c>
      <c r="U38">
        <v>1.83</v>
      </c>
    </row>
    <row r="39" spans="1:21" x14ac:dyDescent="0.25">
      <c r="A39">
        <v>91</v>
      </c>
      <c r="B39" t="s">
        <v>715</v>
      </c>
      <c r="C39" t="s">
        <v>719</v>
      </c>
      <c r="D39" t="s">
        <v>730</v>
      </c>
      <c r="E39">
        <v>1</v>
      </c>
      <c r="F39" t="s">
        <v>298</v>
      </c>
      <c r="G39" t="s">
        <v>188</v>
      </c>
      <c r="H39" t="s">
        <v>465</v>
      </c>
      <c r="I39">
        <v>16182</v>
      </c>
      <c r="J39">
        <v>1.6182000000000001</v>
      </c>
      <c r="K39">
        <v>16182</v>
      </c>
      <c r="L39">
        <v>1.6182000000000001</v>
      </c>
      <c r="M39">
        <v>0</v>
      </c>
      <c r="N39">
        <v>718019978</v>
      </c>
      <c r="O39" t="s">
        <v>730</v>
      </c>
      <c r="P39" t="s">
        <v>319</v>
      </c>
      <c r="Q39" t="s">
        <v>732</v>
      </c>
      <c r="R39" t="s">
        <v>322</v>
      </c>
      <c r="S39" t="s">
        <v>437</v>
      </c>
      <c r="T39">
        <v>1.57</v>
      </c>
      <c r="U39">
        <v>1.57</v>
      </c>
    </row>
    <row r="40" spans="1:21" x14ac:dyDescent="0.25">
      <c r="A40">
        <v>90</v>
      </c>
      <c r="B40" t="s">
        <v>715</v>
      </c>
      <c r="C40" t="s">
        <v>719</v>
      </c>
      <c r="D40" t="s">
        <v>726</v>
      </c>
      <c r="E40">
        <v>1</v>
      </c>
      <c r="F40" t="s">
        <v>298</v>
      </c>
      <c r="G40" t="s">
        <v>188</v>
      </c>
      <c r="H40" t="s">
        <v>465</v>
      </c>
      <c r="I40">
        <v>32803</v>
      </c>
      <c r="J40">
        <v>3.2803</v>
      </c>
      <c r="K40">
        <v>32803</v>
      </c>
      <c r="L40">
        <v>3.2803</v>
      </c>
      <c r="M40">
        <v>0</v>
      </c>
      <c r="N40">
        <v>718019981</v>
      </c>
      <c r="O40" t="s">
        <v>726</v>
      </c>
      <c r="P40" t="s">
        <v>365</v>
      </c>
      <c r="Q40" t="s">
        <v>728</v>
      </c>
      <c r="R40" t="s">
        <v>368</v>
      </c>
      <c r="S40" t="s">
        <v>729</v>
      </c>
      <c r="T40">
        <v>3.2</v>
      </c>
      <c r="U40">
        <v>3.2</v>
      </c>
    </row>
    <row r="41" spans="1:21" x14ac:dyDescent="0.25">
      <c r="A41">
        <v>89</v>
      </c>
      <c r="B41" t="s">
        <v>715</v>
      </c>
      <c r="C41" t="s">
        <v>719</v>
      </c>
      <c r="D41" t="s">
        <v>723</v>
      </c>
      <c r="E41">
        <v>1</v>
      </c>
      <c r="F41" t="s">
        <v>298</v>
      </c>
      <c r="G41" t="s">
        <v>188</v>
      </c>
      <c r="H41" t="s">
        <v>465</v>
      </c>
      <c r="I41">
        <v>33089</v>
      </c>
      <c r="J41">
        <v>3.3089</v>
      </c>
      <c r="K41">
        <v>33090</v>
      </c>
      <c r="L41">
        <v>3.3090000000000002</v>
      </c>
      <c r="M41">
        <v>-1.0000000000021103E-4</v>
      </c>
      <c r="N41">
        <v>718019976</v>
      </c>
      <c r="O41" t="s">
        <v>723</v>
      </c>
      <c r="P41" t="s">
        <v>640</v>
      </c>
      <c r="Q41" t="s">
        <v>725</v>
      </c>
      <c r="R41" t="s">
        <v>642</v>
      </c>
      <c r="S41" t="s">
        <v>649</v>
      </c>
      <c r="T41">
        <v>3.26</v>
      </c>
      <c r="U41">
        <v>3.26</v>
      </c>
    </row>
    <row r="42" spans="1:21" x14ac:dyDescent="0.25">
      <c r="A42">
        <v>88</v>
      </c>
      <c r="B42" t="s">
        <v>715</v>
      </c>
      <c r="C42" t="s">
        <v>719</v>
      </c>
      <c r="D42" t="s">
        <v>720</v>
      </c>
      <c r="E42">
        <v>1</v>
      </c>
      <c r="F42" t="s">
        <v>298</v>
      </c>
      <c r="G42" t="s">
        <v>188</v>
      </c>
      <c r="H42" t="s">
        <v>465</v>
      </c>
      <c r="I42">
        <v>25105</v>
      </c>
      <c r="J42">
        <v>2.5105</v>
      </c>
      <c r="K42">
        <v>25105</v>
      </c>
      <c r="L42">
        <v>2.5105</v>
      </c>
      <c r="M42">
        <v>0</v>
      </c>
      <c r="N42">
        <v>718019979</v>
      </c>
      <c r="O42" t="s">
        <v>720</v>
      </c>
      <c r="P42" t="s">
        <v>372</v>
      </c>
      <c r="Q42" t="s">
        <v>722</v>
      </c>
      <c r="R42" t="s">
        <v>375</v>
      </c>
      <c r="S42" t="s">
        <v>649</v>
      </c>
      <c r="T42">
        <v>2.44</v>
      </c>
      <c r="U42">
        <v>2.44</v>
      </c>
    </row>
    <row r="43" spans="1:21" x14ac:dyDescent="0.25">
      <c r="A43">
        <v>430</v>
      </c>
      <c r="B43" t="s">
        <v>679</v>
      </c>
      <c r="C43" t="s">
        <v>1873</v>
      </c>
      <c r="D43" t="s">
        <v>1881</v>
      </c>
      <c r="E43">
        <v>1</v>
      </c>
      <c r="F43" t="s">
        <v>870</v>
      </c>
      <c r="G43" t="s">
        <v>188</v>
      </c>
      <c r="H43" t="s">
        <v>465</v>
      </c>
      <c r="I43">
        <v>47820</v>
      </c>
      <c r="J43">
        <v>4.782</v>
      </c>
      <c r="K43">
        <v>47820</v>
      </c>
      <c r="L43">
        <v>4.782</v>
      </c>
      <c r="M43">
        <v>0</v>
      </c>
      <c r="N43">
        <v>718022822</v>
      </c>
      <c r="O43" t="s">
        <v>1881</v>
      </c>
      <c r="P43" t="s">
        <v>336</v>
      </c>
      <c r="Q43" t="s">
        <v>1883</v>
      </c>
      <c r="R43" t="s">
        <v>339</v>
      </c>
      <c r="S43" t="s">
        <v>1699</v>
      </c>
      <c r="T43">
        <v>4.47</v>
      </c>
      <c r="U43">
        <v>4.47</v>
      </c>
    </row>
    <row r="44" spans="1:21" x14ac:dyDescent="0.25">
      <c r="A44">
        <v>428</v>
      </c>
      <c r="B44" t="s">
        <v>679</v>
      </c>
      <c r="C44" t="s">
        <v>1873</v>
      </c>
      <c r="D44" t="s">
        <v>1874</v>
      </c>
      <c r="E44">
        <v>1</v>
      </c>
      <c r="F44" t="s">
        <v>870</v>
      </c>
      <c r="G44" t="s">
        <v>188</v>
      </c>
      <c r="H44" t="s">
        <v>465</v>
      </c>
      <c r="I44">
        <v>41533</v>
      </c>
      <c r="J44">
        <v>4.1532999999999998</v>
      </c>
      <c r="K44">
        <v>41533</v>
      </c>
      <c r="L44">
        <v>4.1532999999999998</v>
      </c>
      <c r="M44">
        <v>0</v>
      </c>
      <c r="N44">
        <v>718004474</v>
      </c>
      <c r="O44" t="s">
        <v>1874</v>
      </c>
      <c r="P44" t="s">
        <v>406</v>
      </c>
      <c r="Q44" t="s">
        <v>1875</v>
      </c>
      <c r="R44" t="s">
        <v>409</v>
      </c>
      <c r="S44" t="s">
        <v>1876</v>
      </c>
      <c r="T44">
        <v>4.0199999999999996</v>
      </c>
      <c r="U44">
        <v>4.0199999999999996</v>
      </c>
    </row>
    <row r="45" spans="1:21" x14ac:dyDescent="0.25">
      <c r="A45">
        <v>551</v>
      </c>
      <c r="B45" t="s">
        <v>679</v>
      </c>
      <c r="C45" t="s">
        <v>789</v>
      </c>
      <c r="D45" t="s">
        <v>253</v>
      </c>
      <c r="E45">
        <v>1</v>
      </c>
      <c r="F45" t="s">
        <v>870</v>
      </c>
      <c r="G45" t="s">
        <v>188</v>
      </c>
      <c r="H45" t="s">
        <v>777</v>
      </c>
      <c r="I45">
        <v>48006</v>
      </c>
      <c r="J45">
        <v>4.8006000000000002</v>
      </c>
      <c r="K45">
        <v>17256</v>
      </c>
      <c r="L45">
        <v>1.7256</v>
      </c>
      <c r="M45">
        <v>3.0750000000000002</v>
      </c>
      <c r="N45">
        <v>718003830</v>
      </c>
      <c r="O45" t="s">
        <v>83</v>
      </c>
      <c r="P45" t="s">
        <v>336</v>
      </c>
      <c r="Q45" t="s">
        <v>85</v>
      </c>
      <c r="R45" t="s">
        <v>339</v>
      </c>
      <c r="S45" t="s">
        <v>86</v>
      </c>
      <c r="T45">
        <v>1.73</v>
      </c>
      <c r="U45">
        <v>4.67</v>
      </c>
    </row>
    <row r="46" spans="1:21" x14ac:dyDescent="0.25">
      <c r="A46">
        <v>481</v>
      </c>
      <c r="B46" t="s">
        <v>679</v>
      </c>
      <c r="C46" t="s">
        <v>789</v>
      </c>
      <c r="D46" t="s">
        <v>2034</v>
      </c>
      <c r="E46">
        <v>1</v>
      </c>
      <c r="F46" t="s">
        <v>870</v>
      </c>
      <c r="G46" t="s">
        <v>188</v>
      </c>
      <c r="H46" t="s">
        <v>777</v>
      </c>
      <c r="I46">
        <v>16020</v>
      </c>
      <c r="J46">
        <v>1.6020000000000001</v>
      </c>
      <c r="K46">
        <v>16020</v>
      </c>
      <c r="L46">
        <v>1.6020000000000001</v>
      </c>
      <c r="M46">
        <v>0</v>
      </c>
      <c r="N46">
        <v>718003834</v>
      </c>
      <c r="O46" t="s">
        <v>2034</v>
      </c>
      <c r="P46" t="s">
        <v>330</v>
      </c>
      <c r="Q46" t="s">
        <v>2036</v>
      </c>
      <c r="R46" t="s">
        <v>333</v>
      </c>
      <c r="S46" t="s">
        <v>1850</v>
      </c>
      <c r="T46">
        <v>1.55</v>
      </c>
      <c r="U46">
        <v>1.55</v>
      </c>
    </row>
    <row r="47" spans="1:21" x14ac:dyDescent="0.25">
      <c r="A47">
        <v>421</v>
      </c>
      <c r="B47" t="s">
        <v>679</v>
      </c>
      <c r="C47" t="s">
        <v>789</v>
      </c>
      <c r="D47" t="s">
        <v>1848</v>
      </c>
      <c r="E47">
        <v>1</v>
      </c>
      <c r="F47" t="s">
        <v>870</v>
      </c>
      <c r="G47" t="s">
        <v>188</v>
      </c>
      <c r="H47" t="s">
        <v>777</v>
      </c>
      <c r="I47">
        <v>14947</v>
      </c>
      <c r="J47">
        <v>1.4946999999999999</v>
      </c>
      <c r="K47">
        <v>14947</v>
      </c>
      <c r="L47">
        <v>1.4946999999999999</v>
      </c>
      <c r="M47">
        <v>0</v>
      </c>
      <c r="N47">
        <v>718003836</v>
      </c>
      <c r="O47" t="s">
        <v>1848</v>
      </c>
      <c r="P47" t="s">
        <v>306</v>
      </c>
      <c r="Q47" t="s">
        <v>1849</v>
      </c>
      <c r="R47" t="s">
        <v>309</v>
      </c>
      <c r="S47" t="s">
        <v>1850</v>
      </c>
      <c r="T47">
        <v>1.39</v>
      </c>
      <c r="U47">
        <v>1.39</v>
      </c>
    </row>
    <row r="48" spans="1:21" x14ac:dyDescent="0.25">
      <c r="A48">
        <v>420</v>
      </c>
      <c r="B48" t="s">
        <v>679</v>
      </c>
      <c r="C48" t="s">
        <v>789</v>
      </c>
      <c r="D48" t="s">
        <v>1847</v>
      </c>
      <c r="E48">
        <v>2</v>
      </c>
      <c r="F48" t="s">
        <v>870</v>
      </c>
      <c r="G48" t="s">
        <v>188</v>
      </c>
      <c r="H48" t="s">
        <v>777</v>
      </c>
      <c r="I48">
        <v>2439</v>
      </c>
      <c r="J48">
        <v>0.24390000000000001</v>
      </c>
      <c r="K48">
        <v>2439</v>
      </c>
      <c r="L48">
        <v>0.24390000000000001</v>
      </c>
      <c r="M48">
        <v>0</v>
      </c>
      <c r="N48">
        <v>718014168</v>
      </c>
      <c r="O48" t="s">
        <v>1847</v>
      </c>
      <c r="P48" t="s">
        <v>300</v>
      </c>
      <c r="Q48" t="s">
        <v>303</v>
      </c>
      <c r="R48" t="s">
        <v>303</v>
      </c>
      <c r="T48">
        <v>0.25</v>
      </c>
      <c r="U48">
        <v>0.25</v>
      </c>
    </row>
    <row r="49" spans="1:21" x14ac:dyDescent="0.25">
      <c r="A49">
        <v>474</v>
      </c>
      <c r="B49" t="s">
        <v>679</v>
      </c>
      <c r="C49" t="s">
        <v>789</v>
      </c>
      <c r="D49" t="s">
        <v>2015</v>
      </c>
      <c r="E49">
        <v>1</v>
      </c>
      <c r="F49" t="s">
        <v>870</v>
      </c>
      <c r="G49" t="s">
        <v>188</v>
      </c>
      <c r="H49" t="s">
        <v>777</v>
      </c>
      <c r="I49">
        <v>23834</v>
      </c>
      <c r="J49">
        <v>2.3834</v>
      </c>
      <c r="K49">
        <v>23834</v>
      </c>
      <c r="L49">
        <v>2.3834</v>
      </c>
      <c r="M49">
        <v>0</v>
      </c>
      <c r="N49">
        <v>718003838</v>
      </c>
      <c r="O49" t="s">
        <v>2015</v>
      </c>
      <c r="P49" t="s">
        <v>406</v>
      </c>
      <c r="Q49" t="s">
        <v>2017</v>
      </c>
      <c r="R49" t="s">
        <v>409</v>
      </c>
      <c r="S49" t="s">
        <v>832</v>
      </c>
      <c r="T49">
        <v>2.39</v>
      </c>
      <c r="U49">
        <v>2.39</v>
      </c>
    </row>
    <row r="50" spans="1:21" x14ac:dyDescent="0.25">
      <c r="A50">
        <v>478</v>
      </c>
      <c r="B50" t="s">
        <v>679</v>
      </c>
      <c r="C50" t="s">
        <v>789</v>
      </c>
      <c r="D50" t="s">
        <v>2027</v>
      </c>
      <c r="E50">
        <v>2</v>
      </c>
      <c r="F50" t="s">
        <v>870</v>
      </c>
      <c r="G50" t="s">
        <v>188</v>
      </c>
      <c r="H50" t="s">
        <v>777</v>
      </c>
      <c r="I50">
        <v>37575</v>
      </c>
      <c r="J50">
        <v>3.7574999999999998</v>
      </c>
      <c r="K50">
        <v>37575</v>
      </c>
      <c r="L50">
        <v>3.7574999999999998</v>
      </c>
      <c r="M50">
        <v>0</v>
      </c>
      <c r="N50">
        <v>718014170</v>
      </c>
      <c r="O50" t="s">
        <v>2027</v>
      </c>
      <c r="P50" t="s">
        <v>319</v>
      </c>
      <c r="Q50" t="s">
        <v>322</v>
      </c>
      <c r="R50" t="s">
        <v>322</v>
      </c>
      <c r="T50">
        <v>3.8</v>
      </c>
      <c r="U50">
        <v>3.8</v>
      </c>
    </row>
    <row r="51" spans="1:21" x14ac:dyDescent="0.25">
      <c r="A51">
        <v>104</v>
      </c>
      <c r="B51" t="s">
        <v>679</v>
      </c>
      <c r="C51" t="s">
        <v>789</v>
      </c>
      <c r="D51" t="s">
        <v>790</v>
      </c>
      <c r="E51">
        <v>1</v>
      </c>
      <c r="F51" t="s">
        <v>298</v>
      </c>
      <c r="G51" t="s">
        <v>188</v>
      </c>
      <c r="H51" t="s">
        <v>777</v>
      </c>
      <c r="I51">
        <v>26505</v>
      </c>
      <c r="J51">
        <v>2.6505000000000001</v>
      </c>
      <c r="K51">
        <v>26505</v>
      </c>
      <c r="L51">
        <v>2.6505000000000001</v>
      </c>
      <c r="M51">
        <v>0</v>
      </c>
      <c r="N51">
        <v>718003840</v>
      </c>
      <c r="O51" t="s">
        <v>790</v>
      </c>
      <c r="P51" t="s">
        <v>365</v>
      </c>
      <c r="Q51" t="s">
        <v>792</v>
      </c>
      <c r="R51" t="s">
        <v>368</v>
      </c>
      <c r="S51" t="s">
        <v>348</v>
      </c>
      <c r="T51">
        <v>2.66</v>
      </c>
      <c r="U51">
        <v>2.66</v>
      </c>
    </row>
    <row r="52" spans="1:21" x14ac:dyDescent="0.25">
      <c r="A52">
        <v>482</v>
      </c>
      <c r="B52" t="s">
        <v>679</v>
      </c>
      <c r="C52" t="s">
        <v>793</v>
      </c>
      <c r="D52" t="s">
        <v>2037</v>
      </c>
      <c r="E52">
        <v>1</v>
      </c>
      <c r="F52" t="s">
        <v>870</v>
      </c>
      <c r="G52" t="s">
        <v>188</v>
      </c>
      <c r="H52" t="s">
        <v>777</v>
      </c>
      <c r="I52">
        <v>57699</v>
      </c>
      <c r="J52">
        <v>5.7698999999999998</v>
      </c>
      <c r="K52">
        <v>57700</v>
      </c>
      <c r="L52">
        <v>5.77</v>
      </c>
      <c r="M52">
        <v>-9.9999999999766942E-5</v>
      </c>
      <c r="N52">
        <v>718003849</v>
      </c>
      <c r="O52" t="s">
        <v>2037</v>
      </c>
      <c r="P52" t="s">
        <v>336</v>
      </c>
      <c r="Q52" t="s">
        <v>2038</v>
      </c>
      <c r="R52" t="s">
        <v>339</v>
      </c>
      <c r="S52" t="s">
        <v>2039</v>
      </c>
      <c r="T52">
        <v>5.49</v>
      </c>
      <c r="U52">
        <v>5.4903000000000004</v>
      </c>
    </row>
    <row r="53" spans="1:21" x14ac:dyDescent="0.25">
      <c r="A53">
        <v>105</v>
      </c>
      <c r="B53" t="s">
        <v>679</v>
      </c>
      <c r="C53" t="s">
        <v>793</v>
      </c>
      <c r="D53" t="s">
        <v>794</v>
      </c>
      <c r="E53">
        <v>1</v>
      </c>
      <c r="F53" t="s">
        <v>298</v>
      </c>
      <c r="G53" t="s">
        <v>188</v>
      </c>
      <c r="H53" t="s">
        <v>777</v>
      </c>
      <c r="I53">
        <v>35736</v>
      </c>
      <c r="J53">
        <v>3.5735999999999999</v>
      </c>
      <c r="K53">
        <v>35736</v>
      </c>
      <c r="L53">
        <v>3.5735999999999999</v>
      </c>
      <c r="M53">
        <v>0</v>
      </c>
      <c r="N53">
        <v>718003853</v>
      </c>
      <c r="O53" t="s">
        <v>794</v>
      </c>
      <c r="P53" t="s">
        <v>312</v>
      </c>
      <c r="Q53" t="s">
        <v>796</v>
      </c>
      <c r="R53" t="s">
        <v>315</v>
      </c>
      <c r="S53" t="s">
        <v>468</v>
      </c>
      <c r="T53">
        <v>3.44</v>
      </c>
      <c r="U53">
        <v>3.44</v>
      </c>
    </row>
    <row r="54" spans="1:21" x14ac:dyDescent="0.25">
      <c r="A54">
        <v>473</v>
      </c>
      <c r="B54" t="s">
        <v>679</v>
      </c>
      <c r="C54" t="s">
        <v>793</v>
      </c>
      <c r="D54" t="s">
        <v>2013</v>
      </c>
      <c r="E54">
        <v>1</v>
      </c>
      <c r="F54" t="s">
        <v>870</v>
      </c>
      <c r="G54" t="s">
        <v>188</v>
      </c>
      <c r="H54" t="s">
        <v>777</v>
      </c>
      <c r="I54">
        <v>22655</v>
      </c>
      <c r="J54">
        <v>2.2654999999999998</v>
      </c>
      <c r="K54">
        <v>22655</v>
      </c>
      <c r="L54">
        <v>2.2654999999999998</v>
      </c>
      <c r="M54">
        <v>0</v>
      </c>
      <c r="N54">
        <v>718003855</v>
      </c>
      <c r="O54" t="s">
        <v>2013</v>
      </c>
      <c r="P54" t="s">
        <v>330</v>
      </c>
      <c r="Q54" t="s">
        <v>2014</v>
      </c>
      <c r="R54" t="s">
        <v>333</v>
      </c>
      <c r="S54" t="s">
        <v>484</v>
      </c>
      <c r="T54">
        <v>2.25</v>
      </c>
      <c r="U54">
        <v>2.25</v>
      </c>
    </row>
    <row r="55" spans="1:21" x14ac:dyDescent="0.25">
      <c r="A55">
        <v>476</v>
      </c>
      <c r="B55" t="s">
        <v>679</v>
      </c>
      <c r="C55" t="s">
        <v>793</v>
      </c>
      <c r="D55" t="s">
        <v>2020</v>
      </c>
      <c r="E55">
        <v>1</v>
      </c>
      <c r="F55" t="s">
        <v>870</v>
      </c>
      <c r="G55" t="s">
        <v>188</v>
      </c>
      <c r="H55" t="s">
        <v>777</v>
      </c>
      <c r="I55">
        <v>16825</v>
      </c>
      <c r="J55">
        <v>1.6825000000000001</v>
      </c>
      <c r="K55">
        <v>16825</v>
      </c>
      <c r="L55">
        <v>1.6825000000000001</v>
      </c>
      <c r="M55">
        <v>0</v>
      </c>
      <c r="N55">
        <v>718003857</v>
      </c>
      <c r="O55" t="s">
        <v>2020</v>
      </c>
      <c r="P55" t="s">
        <v>306</v>
      </c>
      <c r="Q55" t="s">
        <v>2022</v>
      </c>
      <c r="R55" t="s">
        <v>309</v>
      </c>
      <c r="S55" t="s">
        <v>348</v>
      </c>
      <c r="T55">
        <v>1.67</v>
      </c>
      <c r="U55">
        <v>1.67</v>
      </c>
    </row>
    <row r="56" spans="1:21" x14ac:dyDescent="0.25">
      <c r="A56">
        <v>489</v>
      </c>
      <c r="B56" t="s">
        <v>715</v>
      </c>
      <c r="C56" t="s">
        <v>2054</v>
      </c>
      <c r="D56" t="s">
        <v>206</v>
      </c>
      <c r="E56">
        <v>1</v>
      </c>
      <c r="F56" t="s">
        <v>870</v>
      </c>
      <c r="G56" t="s">
        <v>188</v>
      </c>
      <c r="H56" t="s">
        <v>357</v>
      </c>
      <c r="I56">
        <v>34730</v>
      </c>
      <c r="J56">
        <v>3.4729999999999999</v>
      </c>
      <c r="K56">
        <v>19708</v>
      </c>
      <c r="L56">
        <v>1.9708000000000001</v>
      </c>
      <c r="M56">
        <v>1.5021999999999998</v>
      </c>
      <c r="N56">
        <v>718020020</v>
      </c>
      <c r="O56" t="s">
        <v>2061</v>
      </c>
      <c r="P56" t="s">
        <v>392</v>
      </c>
      <c r="Q56" t="s">
        <v>2063</v>
      </c>
      <c r="R56" t="s">
        <v>395</v>
      </c>
      <c r="S56" t="s">
        <v>2064</v>
      </c>
      <c r="T56">
        <v>1.97</v>
      </c>
      <c r="U56">
        <v>3.49</v>
      </c>
    </row>
    <row r="57" spans="1:21" x14ac:dyDescent="0.25">
      <c r="A57">
        <v>488</v>
      </c>
      <c r="B57" t="s">
        <v>715</v>
      </c>
      <c r="C57" t="s">
        <v>2054</v>
      </c>
      <c r="D57" t="s">
        <v>2058</v>
      </c>
      <c r="E57">
        <v>1</v>
      </c>
      <c r="F57" t="s">
        <v>870</v>
      </c>
      <c r="G57" t="s">
        <v>188</v>
      </c>
      <c r="H57" t="s">
        <v>357</v>
      </c>
      <c r="I57">
        <v>36402</v>
      </c>
      <c r="J57">
        <v>3.6402000000000001</v>
      </c>
      <c r="K57">
        <v>36402</v>
      </c>
      <c r="L57">
        <v>3.6402000000000001</v>
      </c>
      <c r="M57">
        <v>0</v>
      </c>
      <c r="N57">
        <v>718018152</v>
      </c>
      <c r="O57" t="s">
        <v>2058</v>
      </c>
      <c r="P57" t="s">
        <v>336</v>
      </c>
      <c r="Q57" t="s">
        <v>2059</v>
      </c>
      <c r="R57" t="s">
        <v>339</v>
      </c>
      <c r="S57" t="s">
        <v>2060</v>
      </c>
      <c r="T57">
        <v>3.52</v>
      </c>
      <c r="U57">
        <v>3.52</v>
      </c>
    </row>
    <row r="58" spans="1:21" x14ac:dyDescent="0.25">
      <c r="A58">
        <v>487</v>
      </c>
      <c r="B58" t="s">
        <v>715</v>
      </c>
      <c r="C58" t="s">
        <v>2054</v>
      </c>
      <c r="D58" t="s">
        <v>2055</v>
      </c>
      <c r="E58">
        <v>1</v>
      </c>
      <c r="F58" t="s">
        <v>870</v>
      </c>
      <c r="G58" t="s">
        <v>188</v>
      </c>
      <c r="H58" t="s">
        <v>357</v>
      </c>
      <c r="I58">
        <v>34948</v>
      </c>
      <c r="J58">
        <v>3.4948000000000001</v>
      </c>
      <c r="K58">
        <v>34948</v>
      </c>
      <c r="L58">
        <v>3.4948000000000001</v>
      </c>
      <c r="M58">
        <v>0</v>
      </c>
      <c r="N58">
        <v>718001234</v>
      </c>
      <c r="O58" t="s">
        <v>2055</v>
      </c>
      <c r="P58" t="s">
        <v>312</v>
      </c>
      <c r="Q58" t="s">
        <v>2057</v>
      </c>
      <c r="R58" t="s">
        <v>315</v>
      </c>
      <c r="S58" t="s">
        <v>369</v>
      </c>
      <c r="T58">
        <v>3.42</v>
      </c>
      <c r="U58">
        <v>3.42</v>
      </c>
    </row>
    <row r="59" spans="1:21" x14ac:dyDescent="0.25">
      <c r="A59">
        <v>485</v>
      </c>
      <c r="B59" t="s">
        <v>715</v>
      </c>
      <c r="C59" t="s">
        <v>800</v>
      </c>
      <c r="D59" t="s">
        <v>2047</v>
      </c>
      <c r="E59">
        <v>1</v>
      </c>
      <c r="F59" t="s">
        <v>870</v>
      </c>
      <c r="G59" t="s">
        <v>188</v>
      </c>
      <c r="H59" t="s">
        <v>357</v>
      </c>
      <c r="I59">
        <v>48077</v>
      </c>
      <c r="J59">
        <v>4.8076999999999996</v>
      </c>
      <c r="K59">
        <v>48077</v>
      </c>
      <c r="L59">
        <v>4.8076999999999996</v>
      </c>
      <c r="M59">
        <v>0</v>
      </c>
      <c r="N59">
        <v>718001239</v>
      </c>
      <c r="O59" t="s">
        <v>2047</v>
      </c>
      <c r="P59" t="s">
        <v>398</v>
      </c>
      <c r="Q59" t="s">
        <v>2049</v>
      </c>
      <c r="R59" t="s">
        <v>401</v>
      </c>
      <c r="S59" t="s">
        <v>450</v>
      </c>
      <c r="T59">
        <v>4.49</v>
      </c>
      <c r="U59">
        <v>4.49</v>
      </c>
    </row>
    <row r="60" spans="1:21" x14ac:dyDescent="0.25">
      <c r="A60">
        <v>486</v>
      </c>
      <c r="B60" t="s">
        <v>715</v>
      </c>
      <c r="C60" t="s">
        <v>800</v>
      </c>
      <c r="D60" t="s">
        <v>2050</v>
      </c>
      <c r="E60">
        <v>1</v>
      </c>
      <c r="F60" t="s">
        <v>870</v>
      </c>
      <c r="G60" t="s">
        <v>188</v>
      </c>
      <c r="H60" t="s">
        <v>357</v>
      </c>
      <c r="I60">
        <v>23965</v>
      </c>
      <c r="J60">
        <v>2.3965000000000001</v>
      </c>
      <c r="K60">
        <v>23965</v>
      </c>
      <c r="L60">
        <v>2.3965000000000001</v>
      </c>
      <c r="M60">
        <v>0</v>
      </c>
      <c r="N60">
        <v>718001241</v>
      </c>
      <c r="O60" t="s">
        <v>2050</v>
      </c>
      <c r="P60" t="s">
        <v>392</v>
      </c>
      <c r="Q60" t="s">
        <v>2052</v>
      </c>
      <c r="R60" t="s">
        <v>395</v>
      </c>
      <c r="S60" t="s">
        <v>2053</v>
      </c>
      <c r="T60">
        <v>2.2999999999999998</v>
      </c>
      <c r="U60">
        <v>2.2999999999999998</v>
      </c>
    </row>
    <row r="61" spans="1:21" x14ac:dyDescent="0.25">
      <c r="A61">
        <v>107</v>
      </c>
      <c r="B61" t="s">
        <v>715</v>
      </c>
      <c r="C61" t="s">
        <v>800</v>
      </c>
      <c r="D61" t="s">
        <v>801</v>
      </c>
      <c r="E61">
        <v>1</v>
      </c>
      <c r="F61" t="s">
        <v>298</v>
      </c>
      <c r="G61" t="s">
        <v>188</v>
      </c>
      <c r="H61" t="s">
        <v>357</v>
      </c>
      <c r="I61">
        <v>83043</v>
      </c>
      <c r="J61">
        <v>8.3042999999999996</v>
      </c>
      <c r="K61">
        <v>83043</v>
      </c>
      <c r="L61">
        <v>8.3042999999999996</v>
      </c>
      <c r="M61">
        <v>0</v>
      </c>
      <c r="N61">
        <v>718001243</v>
      </c>
      <c r="O61" t="s">
        <v>801</v>
      </c>
      <c r="P61" t="s">
        <v>336</v>
      </c>
      <c r="Q61" t="s">
        <v>803</v>
      </c>
      <c r="R61" t="s">
        <v>339</v>
      </c>
      <c r="S61" t="s">
        <v>450</v>
      </c>
      <c r="T61">
        <v>8.3000000000000007</v>
      </c>
      <c r="U61">
        <v>8.3000000000000007</v>
      </c>
    </row>
    <row r="62" spans="1:21" x14ac:dyDescent="0.25">
      <c r="A62">
        <v>477</v>
      </c>
      <c r="B62" t="s">
        <v>715</v>
      </c>
      <c r="C62" t="s">
        <v>800</v>
      </c>
      <c r="D62" t="s">
        <v>2023</v>
      </c>
      <c r="E62">
        <v>1</v>
      </c>
      <c r="F62" t="s">
        <v>870</v>
      </c>
      <c r="G62" t="s">
        <v>188</v>
      </c>
      <c r="H62" t="s">
        <v>357</v>
      </c>
      <c r="I62">
        <v>9229</v>
      </c>
      <c r="J62">
        <v>0.92290000000000005</v>
      </c>
      <c r="K62">
        <v>9229</v>
      </c>
      <c r="L62">
        <v>0.92290000000000005</v>
      </c>
      <c r="M62">
        <v>0</v>
      </c>
      <c r="N62">
        <v>718001245</v>
      </c>
      <c r="O62" t="s">
        <v>2023</v>
      </c>
      <c r="P62" t="s">
        <v>312</v>
      </c>
      <c r="Q62" t="s">
        <v>2025</v>
      </c>
      <c r="R62" t="s">
        <v>315</v>
      </c>
      <c r="S62" t="s">
        <v>2026</v>
      </c>
      <c r="T62">
        <v>0.92</v>
      </c>
      <c r="U62">
        <v>0.92</v>
      </c>
    </row>
    <row r="63" spans="1:21" x14ac:dyDescent="0.25">
      <c r="A63">
        <v>475</v>
      </c>
      <c r="B63" t="s">
        <v>715</v>
      </c>
      <c r="C63" t="s">
        <v>800</v>
      </c>
      <c r="D63" t="s">
        <v>2018</v>
      </c>
      <c r="E63">
        <v>2</v>
      </c>
      <c r="F63" t="s">
        <v>870</v>
      </c>
      <c r="G63" t="s">
        <v>188</v>
      </c>
      <c r="H63" t="s">
        <v>357</v>
      </c>
      <c r="I63">
        <v>2836</v>
      </c>
      <c r="J63">
        <v>0.28360000000000002</v>
      </c>
      <c r="K63">
        <v>2836</v>
      </c>
      <c r="L63">
        <v>0.28360000000000002</v>
      </c>
      <c r="M63">
        <v>0</v>
      </c>
      <c r="N63">
        <v>718012736</v>
      </c>
      <c r="O63" t="s">
        <v>2018</v>
      </c>
      <c r="P63" t="s">
        <v>330</v>
      </c>
      <c r="Q63" t="s">
        <v>333</v>
      </c>
      <c r="R63" t="s">
        <v>333</v>
      </c>
      <c r="T63">
        <v>0.28000000000000003</v>
      </c>
      <c r="U63">
        <v>0.28000000000000003</v>
      </c>
    </row>
    <row r="64" spans="1:21" x14ac:dyDescent="0.25">
      <c r="A64">
        <v>484</v>
      </c>
      <c r="B64" t="s">
        <v>715</v>
      </c>
      <c r="C64" t="s">
        <v>785</v>
      </c>
      <c r="D64" t="s">
        <v>2044</v>
      </c>
      <c r="E64">
        <v>1</v>
      </c>
      <c r="F64" t="s">
        <v>870</v>
      </c>
      <c r="G64" t="s">
        <v>188</v>
      </c>
      <c r="H64" t="s">
        <v>357</v>
      </c>
      <c r="I64">
        <v>39067</v>
      </c>
      <c r="J64">
        <v>3.9066999999999998</v>
      </c>
      <c r="K64">
        <v>39067</v>
      </c>
      <c r="L64">
        <v>3.9066999999999998</v>
      </c>
      <c r="M64">
        <v>0</v>
      </c>
      <c r="N64">
        <v>718001248</v>
      </c>
      <c r="O64" t="s">
        <v>2044</v>
      </c>
      <c r="P64" t="s">
        <v>398</v>
      </c>
      <c r="Q64" t="s">
        <v>2046</v>
      </c>
      <c r="R64" t="s">
        <v>401</v>
      </c>
      <c r="S64" t="s">
        <v>1961</v>
      </c>
      <c r="T64">
        <v>3.73</v>
      </c>
      <c r="U64">
        <v>3.73</v>
      </c>
    </row>
    <row r="65" spans="1:21" x14ac:dyDescent="0.25">
      <c r="A65">
        <v>483</v>
      </c>
      <c r="B65" t="s">
        <v>715</v>
      </c>
      <c r="C65" t="s">
        <v>785</v>
      </c>
      <c r="D65" t="s">
        <v>2040</v>
      </c>
      <c r="E65">
        <v>1</v>
      </c>
      <c r="F65" t="s">
        <v>870</v>
      </c>
      <c r="G65" t="s">
        <v>188</v>
      </c>
      <c r="H65" t="s">
        <v>357</v>
      </c>
      <c r="I65">
        <v>25620</v>
      </c>
      <c r="J65">
        <v>2.5619999999999998</v>
      </c>
      <c r="K65">
        <v>25620</v>
      </c>
      <c r="L65">
        <v>2.5619999999999998</v>
      </c>
      <c r="M65">
        <v>0</v>
      </c>
      <c r="N65">
        <v>718001256</v>
      </c>
      <c r="O65" t="s">
        <v>2040</v>
      </c>
      <c r="P65" t="s">
        <v>330</v>
      </c>
      <c r="Q65" t="s">
        <v>2042</v>
      </c>
      <c r="R65" t="s">
        <v>333</v>
      </c>
      <c r="S65" t="s">
        <v>2043</v>
      </c>
      <c r="T65">
        <v>2.4700000000000002</v>
      </c>
      <c r="U65">
        <v>2.4700000000000002</v>
      </c>
    </row>
    <row r="66" spans="1:21" x14ac:dyDescent="0.25">
      <c r="A66">
        <v>480</v>
      </c>
      <c r="B66" t="s">
        <v>715</v>
      </c>
      <c r="C66" t="s">
        <v>785</v>
      </c>
      <c r="D66" t="s">
        <v>2031</v>
      </c>
      <c r="E66">
        <v>1</v>
      </c>
      <c r="F66" t="s">
        <v>870</v>
      </c>
      <c r="G66" t="s">
        <v>188</v>
      </c>
      <c r="H66" t="s">
        <v>357</v>
      </c>
      <c r="I66">
        <v>36123</v>
      </c>
      <c r="J66">
        <v>3.6122999999999998</v>
      </c>
      <c r="K66">
        <v>36123</v>
      </c>
      <c r="L66">
        <v>3.6122999999999998</v>
      </c>
      <c r="M66">
        <v>0</v>
      </c>
      <c r="N66">
        <v>718021598</v>
      </c>
      <c r="O66" t="s">
        <v>2031</v>
      </c>
      <c r="P66" t="s">
        <v>306</v>
      </c>
      <c r="Q66" t="s">
        <v>2033</v>
      </c>
      <c r="R66" t="s">
        <v>309</v>
      </c>
      <c r="S66" t="s">
        <v>1368</v>
      </c>
      <c r="T66">
        <v>3.58</v>
      </c>
      <c r="U66">
        <v>3.58</v>
      </c>
    </row>
    <row r="67" spans="1:21" x14ac:dyDescent="0.25">
      <c r="A67">
        <v>479</v>
      </c>
      <c r="B67" t="s">
        <v>715</v>
      </c>
      <c r="C67" t="s">
        <v>785</v>
      </c>
      <c r="D67" t="s">
        <v>2028</v>
      </c>
      <c r="E67">
        <v>1</v>
      </c>
      <c r="F67" t="s">
        <v>870</v>
      </c>
      <c r="G67" t="s">
        <v>188</v>
      </c>
      <c r="H67" t="s">
        <v>357</v>
      </c>
      <c r="I67">
        <v>16284</v>
      </c>
      <c r="J67">
        <v>1.6284000000000001</v>
      </c>
      <c r="K67">
        <v>16284</v>
      </c>
      <c r="L67">
        <v>1.6284000000000001</v>
      </c>
      <c r="M67">
        <v>0</v>
      </c>
      <c r="N67">
        <v>718021599</v>
      </c>
      <c r="O67" t="s">
        <v>2028</v>
      </c>
      <c r="P67" t="s">
        <v>300</v>
      </c>
      <c r="Q67" t="s">
        <v>2029</v>
      </c>
      <c r="R67" t="s">
        <v>303</v>
      </c>
      <c r="S67" t="s">
        <v>2030</v>
      </c>
      <c r="T67">
        <v>1.61</v>
      </c>
      <c r="U67">
        <v>1.61</v>
      </c>
    </row>
    <row r="68" spans="1:21" x14ac:dyDescent="0.25">
      <c r="A68">
        <v>106</v>
      </c>
      <c r="B68" t="s">
        <v>715</v>
      </c>
      <c r="C68" t="s">
        <v>785</v>
      </c>
      <c r="D68" t="s">
        <v>797</v>
      </c>
      <c r="E68">
        <v>1</v>
      </c>
      <c r="F68" t="s">
        <v>298</v>
      </c>
      <c r="G68" t="s">
        <v>188</v>
      </c>
      <c r="H68" t="s">
        <v>357</v>
      </c>
      <c r="I68">
        <v>20197</v>
      </c>
      <c r="J68">
        <v>2.0196999999999998</v>
      </c>
      <c r="K68">
        <v>20197</v>
      </c>
      <c r="L68">
        <v>2.0196999999999998</v>
      </c>
      <c r="M68">
        <v>0</v>
      </c>
      <c r="N68">
        <v>718001262</v>
      </c>
      <c r="O68" t="s">
        <v>797</v>
      </c>
      <c r="P68" t="s">
        <v>319</v>
      </c>
      <c r="Q68" t="s">
        <v>798</v>
      </c>
      <c r="R68" t="s">
        <v>322</v>
      </c>
      <c r="S68" t="s">
        <v>799</v>
      </c>
      <c r="T68">
        <v>1.96</v>
      </c>
      <c r="U68">
        <v>1.96</v>
      </c>
    </row>
    <row r="69" spans="1:21" x14ac:dyDescent="0.25">
      <c r="A69">
        <v>103</v>
      </c>
      <c r="B69" t="s">
        <v>715</v>
      </c>
      <c r="C69" t="s">
        <v>785</v>
      </c>
      <c r="D69" t="s">
        <v>786</v>
      </c>
      <c r="E69">
        <v>1</v>
      </c>
      <c r="F69" t="s">
        <v>298</v>
      </c>
      <c r="G69" t="s">
        <v>188</v>
      </c>
      <c r="H69" t="s">
        <v>357</v>
      </c>
      <c r="I69">
        <v>12240</v>
      </c>
      <c r="J69">
        <v>1.224</v>
      </c>
      <c r="K69">
        <v>12240</v>
      </c>
      <c r="L69">
        <v>1.224</v>
      </c>
      <c r="M69">
        <v>0</v>
      </c>
      <c r="N69">
        <v>718001264</v>
      </c>
      <c r="O69" t="s">
        <v>786</v>
      </c>
      <c r="P69" t="s">
        <v>365</v>
      </c>
      <c r="Q69" t="s">
        <v>787</v>
      </c>
      <c r="R69" t="s">
        <v>368</v>
      </c>
      <c r="S69" t="s">
        <v>788</v>
      </c>
      <c r="T69">
        <v>1.1299999999999999</v>
      </c>
      <c r="U69">
        <v>1.1299999999999999</v>
      </c>
    </row>
    <row r="70" spans="1:21" x14ac:dyDescent="0.25">
      <c r="A70">
        <v>102</v>
      </c>
      <c r="B70" t="s">
        <v>679</v>
      </c>
      <c r="C70" t="s">
        <v>775</v>
      </c>
      <c r="D70" t="s">
        <v>781</v>
      </c>
      <c r="E70">
        <v>1</v>
      </c>
      <c r="F70" t="s">
        <v>298</v>
      </c>
      <c r="G70" t="s">
        <v>188</v>
      </c>
      <c r="H70" t="s">
        <v>777</v>
      </c>
      <c r="I70">
        <v>26051</v>
      </c>
      <c r="J70">
        <v>2.6051000000000002</v>
      </c>
      <c r="K70">
        <v>26051</v>
      </c>
      <c r="L70">
        <v>2.6051000000000002</v>
      </c>
      <c r="M70">
        <v>0</v>
      </c>
      <c r="N70">
        <v>718019545</v>
      </c>
      <c r="O70" t="s">
        <v>781</v>
      </c>
      <c r="P70" t="s">
        <v>398</v>
      </c>
      <c r="Q70" t="s">
        <v>783</v>
      </c>
      <c r="R70" t="s">
        <v>401</v>
      </c>
      <c r="S70" t="s">
        <v>784</v>
      </c>
      <c r="T70">
        <v>2.42</v>
      </c>
      <c r="U70">
        <v>2.42</v>
      </c>
    </row>
    <row r="71" spans="1:21" x14ac:dyDescent="0.25">
      <c r="A71">
        <v>467</v>
      </c>
      <c r="B71" t="s">
        <v>679</v>
      </c>
      <c r="C71" t="s">
        <v>775</v>
      </c>
      <c r="D71" t="s">
        <v>1994</v>
      </c>
      <c r="E71">
        <v>1</v>
      </c>
      <c r="F71" t="s">
        <v>870</v>
      </c>
      <c r="G71" t="s">
        <v>188</v>
      </c>
      <c r="H71" t="s">
        <v>777</v>
      </c>
      <c r="I71">
        <v>82997</v>
      </c>
      <c r="J71">
        <v>8.2996999999999996</v>
      </c>
      <c r="K71">
        <v>82997</v>
      </c>
      <c r="L71">
        <v>8.2996999999999996</v>
      </c>
      <c r="M71">
        <v>0</v>
      </c>
      <c r="N71">
        <v>718003950</v>
      </c>
      <c r="O71" t="s">
        <v>1994</v>
      </c>
      <c r="P71" t="s">
        <v>392</v>
      </c>
      <c r="Q71" t="s">
        <v>1996</v>
      </c>
      <c r="R71" t="s">
        <v>395</v>
      </c>
      <c r="S71" t="s">
        <v>1699</v>
      </c>
      <c r="T71">
        <v>8.19</v>
      </c>
      <c r="U71">
        <v>8.19</v>
      </c>
    </row>
    <row r="72" spans="1:21" x14ac:dyDescent="0.25">
      <c r="A72">
        <v>468</v>
      </c>
      <c r="B72" t="s">
        <v>679</v>
      </c>
      <c r="C72" t="s">
        <v>775</v>
      </c>
      <c r="D72" t="s">
        <v>1997</v>
      </c>
      <c r="E72">
        <v>1</v>
      </c>
      <c r="F72" t="s">
        <v>870</v>
      </c>
      <c r="G72" t="s">
        <v>188</v>
      </c>
      <c r="H72" t="s">
        <v>777</v>
      </c>
      <c r="I72">
        <v>27193</v>
      </c>
      <c r="J72">
        <v>2.7193000000000001</v>
      </c>
      <c r="K72">
        <v>27193</v>
      </c>
      <c r="L72">
        <v>2.7193000000000001</v>
      </c>
      <c r="M72">
        <v>0</v>
      </c>
      <c r="N72">
        <v>718003952</v>
      </c>
      <c r="O72" t="s">
        <v>1997</v>
      </c>
      <c r="P72" t="s">
        <v>336</v>
      </c>
      <c r="Q72" t="s">
        <v>1998</v>
      </c>
      <c r="R72" t="s">
        <v>339</v>
      </c>
      <c r="S72" t="s">
        <v>1999</v>
      </c>
      <c r="T72">
        <v>2.69</v>
      </c>
      <c r="U72">
        <v>2.69</v>
      </c>
    </row>
    <row r="73" spans="1:21" x14ac:dyDescent="0.25">
      <c r="A73">
        <v>464</v>
      </c>
      <c r="B73" t="s">
        <v>679</v>
      </c>
      <c r="C73" t="s">
        <v>775</v>
      </c>
      <c r="D73" t="s">
        <v>1985</v>
      </c>
      <c r="E73">
        <v>1</v>
      </c>
      <c r="F73" t="s">
        <v>870</v>
      </c>
      <c r="G73" t="s">
        <v>188</v>
      </c>
      <c r="H73" t="s">
        <v>777</v>
      </c>
      <c r="I73">
        <v>27117</v>
      </c>
      <c r="J73">
        <v>2.7117</v>
      </c>
      <c r="K73">
        <v>27117</v>
      </c>
      <c r="L73">
        <v>2.7117</v>
      </c>
      <c r="M73">
        <v>0</v>
      </c>
      <c r="N73">
        <v>718003956</v>
      </c>
      <c r="O73" t="s">
        <v>1985</v>
      </c>
      <c r="P73" t="s">
        <v>330</v>
      </c>
      <c r="Q73" t="s">
        <v>1986</v>
      </c>
      <c r="R73" t="s">
        <v>333</v>
      </c>
      <c r="S73" t="s">
        <v>1987</v>
      </c>
      <c r="T73">
        <v>2.71</v>
      </c>
      <c r="U73">
        <v>2.71</v>
      </c>
    </row>
    <row r="74" spans="1:21" x14ac:dyDescent="0.25">
      <c r="A74">
        <v>101</v>
      </c>
      <c r="B74" t="s">
        <v>679</v>
      </c>
      <c r="C74" t="s">
        <v>775</v>
      </c>
      <c r="D74" t="s">
        <v>776</v>
      </c>
      <c r="E74">
        <v>1</v>
      </c>
      <c r="F74" t="s">
        <v>298</v>
      </c>
      <c r="G74" t="s">
        <v>188</v>
      </c>
      <c r="H74" t="s">
        <v>777</v>
      </c>
      <c r="I74">
        <v>26787</v>
      </c>
      <c r="J74">
        <v>2.6787000000000001</v>
      </c>
      <c r="K74">
        <v>26787</v>
      </c>
      <c r="L74">
        <v>2.6787000000000001</v>
      </c>
      <c r="M74">
        <v>0</v>
      </c>
      <c r="N74">
        <v>718003958</v>
      </c>
      <c r="O74" t="s">
        <v>776</v>
      </c>
      <c r="P74" t="s">
        <v>306</v>
      </c>
      <c r="Q74" t="s">
        <v>779</v>
      </c>
      <c r="R74" t="s">
        <v>309</v>
      </c>
      <c r="S74" t="s">
        <v>780</v>
      </c>
      <c r="T74">
        <v>2.68</v>
      </c>
      <c r="U74">
        <v>2.68</v>
      </c>
    </row>
    <row r="75" spans="1:21" x14ac:dyDescent="0.25">
      <c r="A75">
        <v>460</v>
      </c>
      <c r="B75" t="s">
        <v>679</v>
      </c>
      <c r="C75" t="s">
        <v>775</v>
      </c>
      <c r="D75" t="s">
        <v>1976</v>
      </c>
      <c r="E75">
        <v>1</v>
      </c>
      <c r="F75" t="s">
        <v>870</v>
      </c>
      <c r="G75" t="s">
        <v>188</v>
      </c>
      <c r="H75" t="s">
        <v>777</v>
      </c>
      <c r="I75">
        <v>26258</v>
      </c>
      <c r="J75">
        <v>2.6257999999999999</v>
      </c>
      <c r="K75">
        <v>26259</v>
      </c>
      <c r="L75">
        <v>2.6259000000000001</v>
      </c>
      <c r="M75">
        <v>-1.0000000000021103E-4</v>
      </c>
      <c r="N75">
        <v>718003960</v>
      </c>
      <c r="O75" t="s">
        <v>1976</v>
      </c>
      <c r="P75" t="s">
        <v>300</v>
      </c>
      <c r="Q75" t="s">
        <v>1978</v>
      </c>
      <c r="R75" t="s">
        <v>303</v>
      </c>
      <c r="S75" t="s">
        <v>1979</v>
      </c>
      <c r="T75">
        <v>2.62</v>
      </c>
      <c r="U75">
        <v>2.62</v>
      </c>
    </row>
    <row r="76" spans="1:21" x14ac:dyDescent="0.25">
      <c r="A76">
        <v>469</v>
      </c>
      <c r="B76" t="s">
        <v>679</v>
      </c>
      <c r="C76" t="s">
        <v>1991</v>
      </c>
      <c r="D76" t="s">
        <v>252</v>
      </c>
      <c r="E76">
        <v>1</v>
      </c>
      <c r="F76" t="s">
        <v>870</v>
      </c>
      <c r="G76" t="s">
        <v>188</v>
      </c>
      <c r="H76" t="s">
        <v>777</v>
      </c>
      <c r="I76">
        <v>221399</v>
      </c>
      <c r="J76">
        <v>22.139900000000001</v>
      </c>
      <c r="K76">
        <v>164319</v>
      </c>
      <c r="L76">
        <v>16.431899999999999</v>
      </c>
      <c r="M76">
        <v>5.708000000000002</v>
      </c>
      <c r="N76">
        <v>718019547</v>
      </c>
      <c r="O76" t="s">
        <v>2000</v>
      </c>
      <c r="P76" t="s">
        <v>398</v>
      </c>
      <c r="Q76" t="s">
        <v>2002</v>
      </c>
      <c r="R76" t="s">
        <v>401</v>
      </c>
      <c r="S76" t="s">
        <v>2003</v>
      </c>
      <c r="T76">
        <v>15.71</v>
      </c>
      <c r="U76">
        <v>21.41</v>
      </c>
    </row>
    <row r="77" spans="1:21" x14ac:dyDescent="0.25">
      <c r="A77">
        <v>466</v>
      </c>
      <c r="B77" t="s">
        <v>679</v>
      </c>
      <c r="C77" t="s">
        <v>1991</v>
      </c>
      <c r="D77" t="s">
        <v>259</v>
      </c>
      <c r="E77">
        <v>1</v>
      </c>
      <c r="F77" t="s">
        <v>870</v>
      </c>
      <c r="G77" t="s">
        <v>188</v>
      </c>
      <c r="H77" t="s">
        <v>682</v>
      </c>
      <c r="I77">
        <v>61050</v>
      </c>
      <c r="J77">
        <v>6.1050000000000004</v>
      </c>
      <c r="K77">
        <v>32748</v>
      </c>
      <c r="L77">
        <v>3.2747999999999999</v>
      </c>
      <c r="M77">
        <v>2.8302000000000005</v>
      </c>
      <c r="N77">
        <v>718003969</v>
      </c>
      <c r="O77" t="s">
        <v>1992</v>
      </c>
      <c r="P77" t="s">
        <v>336</v>
      </c>
      <c r="Q77" t="s">
        <v>1993</v>
      </c>
      <c r="R77" t="s">
        <v>339</v>
      </c>
      <c r="S77" t="s">
        <v>1486</v>
      </c>
      <c r="T77">
        <v>3.27</v>
      </c>
      <c r="U77">
        <v>6.11</v>
      </c>
    </row>
    <row r="78" spans="1:21" x14ac:dyDescent="0.25">
      <c r="A78">
        <v>553</v>
      </c>
      <c r="B78" t="s">
        <v>679</v>
      </c>
      <c r="C78" t="s">
        <v>1980</v>
      </c>
      <c r="D78" t="s">
        <v>260</v>
      </c>
      <c r="E78">
        <v>1</v>
      </c>
      <c r="F78" t="s">
        <v>870</v>
      </c>
      <c r="G78" t="s">
        <v>188</v>
      </c>
      <c r="H78" t="s">
        <v>682</v>
      </c>
      <c r="I78">
        <v>90636</v>
      </c>
      <c r="J78">
        <v>9.0635999999999992</v>
      </c>
      <c r="K78">
        <v>32642</v>
      </c>
      <c r="L78">
        <v>3.2642000000000002</v>
      </c>
      <c r="M78">
        <v>5.7993999999999986</v>
      </c>
      <c r="N78">
        <v>718003972</v>
      </c>
      <c r="O78" t="s">
        <v>91</v>
      </c>
      <c r="P78" t="s">
        <v>398</v>
      </c>
      <c r="Q78" t="s">
        <v>93</v>
      </c>
      <c r="R78" t="s">
        <v>401</v>
      </c>
      <c r="S78" t="s">
        <v>94</v>
      </c>
      <c r="T78">
        <v>3.26</v>
      </c>
      <c r="U78">
        <v>8.77</v>
      </c>
    </row>
    <row r="79" spans="1:21" x14ac:dyDescent="0.25">
      <c r="A79">
        <v>465</v>
      </c>
      <c r="B79" t="s">
        <v>679</v>
      </c>
      <c r="C79" t="s">
        <v>1980</v>
      </c>
      <c r="D79" t="s">
        <v>1988</v>
      </c>
      <c r="E79">
        <v>1</v>
      </c>
      <c r="F79" t="s">
        <v>870</v>
      </c>
      <c r="G79" t="s">
        <v>188</v>
      </c>
      <c r="H79" t="s">
        <v>682</v>
      </c>
      <c r="I79">
        <v>63032</v>
      </c>
      <c r="J79">
        <v>6.3032000000000004</v>
      </c>
      <c r="K79">
        <v>63032</v>
      </c>
      <c r="L79">
        <v>6.3032000000000004</v>
      </c>
      <c r="M79">
        <v>0</v>
      </c>
      <c r="N79">
        <v>718019554</v>
      </c>
      <c r="O79" t="s">
        <v>1988</v>
      </c>
      <c r="P79" t="s">
        <v>306</v>
      </c>
      <c r="Q79" t="s">
        <v>1990</v>
      </c>
      <c r="R79" t="s">
        <v>309</v>
      </c>
      <c r="S79" t="s">
        <v>1486</v>
      </c>
      <c r="T79">
        <v>6.11</v>
      </c>
      <c r="U79">
        <v>6.11</v>
      </c>
    </row>
    <row r="80" spans="1:21" x14ac:dyDescent="0.25">
      <c r="A80">
        <v>462</v>
      </c>
      <c r="B80" t="s">
        <v>679</v>
      </c>
      <c r="C80" t="s">
        <v>1980</v>
      </c>
      <c r="D80" t="s">
        <v>1982</v>
      </c>
      <c r="E80">
        <v>2</v>
      </c>
      <c r="F80" t="s">
        <v>870</v>
      </c>
      <c r="G80" t="s">
        <v>188</v>
      </c>
      <c r="H80" t="s">
        <v>682</v>
      </c>
      <c r="I80">
        <v>9863</v>
      </c>
      <c r="J80">
        <v>0.98629999999999995</v>
      </c>
      <c r="K80">
        <v>9863</v>
      </c>
      <c r="L80">
        <v>0.98629999999999995</v>
      </c>
      <c r="M80">
        <v>0</v>
      </c>
      <c r="N80">
        <v>718014234</v>
      </c>
      <c r="O80" t="s">
        <v>1982</v>
      </c>
      <c r="P80" t="s">
        <v>319</v>
      </c>
      <c r="Q80" t="s">
        <v>322</v>
      </c>
      <c r="R80" t="s">
        <v>322</v>
      </c>
      <c r="T80">
        <v>1.02</v>
      </c>
      <c r="U80">
        <v>1.02</v>
      </c>
    </row>
    <row r="81" spans="1:21" x14ac:dyDescent="0.25">
      <c r="A81">
        <v>461</v>
      </c>
      <c r="B81" t="s">
        <v>679</v>
      </c>
      <c r="C81" t="s">
        <v>1980</v>
      </c>
      <c r="D81" t="s">
        <v>1981</v>
      </c>
      <c r="E81">
        <v>2</v>
      </c>
      <c r="F81" t="s">
        <v>870</v>
      </c>
      <c r="G81" t="s">
        <v>188</v>
      </c>
      <c r="H81" t="s">
        <v>682</v>
      </c>
      <c r="I81">
        <v>2311</v>
      </c>
      <c r="J81">
        <v>0.2311</v>
      </c>
      <c r="K81">
        <v>2311</v>
      </c>
      <c r="L81">
        <v>0.2311</v>
      </c>
      <c r="M81">
        <v>0</v>
      </c>
      <c r="N81">
        <v>718014236</v>
      </c>
      <c r="O81" t="s">
        <v>1981</v>
      </c>
      <c r="P81" t="s">
        <v>365</v>
      </c>
      <c r="Q81" t="s">
        <v>368</v>
      </c>
      <c r="R81" t="s">
        <v>368</v>
      </c>
      <c r="T81">
        <v>0.25</v>
      </c>
      <c r="U81">
        <v>0.25</v>
      </c>
    </row>
    <row r="82" spans="1:21" x14ac:dyDescent="0.25">
      <c r="A82">
        <v>463</v>
      </c>
      <c r="B82" t="s">
        <v>679</v>
      </c>
      <c r="C82" t="s">
        <v>1980</v>
      </c>
      <c r="D82" t="s">
        <v>258</v>
      </c>
      <c r="E82">
        <v>1</v>
      </c>
      <c r="F82" t="s">
        <v>870</v>
      </c>
      <c r="G82" t="s">
        <v>188</v>
      </c>
      <c r="H82" t="s">
        <v>682</v>
      </c>
      <c r="I82">
        <v>35171</v>
      </c>
      <c r="J82">
        <v>3.5171000000000001</v>
      </c>
      <c r="K82">
        <v>24763</v>
      </c>
      <c r="L82">
        <v>2.4763000000000002</v>
      </c>
      <c r="M82">
        <v>1.0407999999999999</v>
      </c>
      <c r="N82">
        <v>718003980</v>
      </c>
      <c r="O82" t="s">
        <v>1983</v>
      </c>
      <c r="P82" t="s">
        <v>640</v>
      </c>
      <c r="Q82" t="s">
        <v>1984</v>
      </c>
      <c r="R82" t="s">
        <v>642</v>
      </c>
      <c r="S82" t="s">
        <v>353</v>
      </c>
      <c r="T82">
        <v>2.48</v>
      </c>
      <c r="U82">
        <v>3.28</v>
      </c>
    </row>
    <row r="83" spans="1:21" x14ac:dyDescent="0.25">
      <c r="A83">
        <v>419</v>
      </c>
      <c r="B83" t="s">
        <v>715</v>
      </c>
      <c r="C83" t="s">
        <v>1843</v>
      </c>
      <c r="D83" t="s">
        <v>1844</v>
      </c>
      <c r="E83">
        <v>1</v>
      </c>
      <c r="F83" t="s">
        <v>870</v>
      </c>
      <c r="G83" t="s">
        <v>188</v>
      </c>
      <c r="H83" t="s">
        <v>357</v>
      </c>
      <c r="I83">
        <v>18429</v>
      </c>
      <c r="J83">
        <v>1.8429</v>
      </c>
      <c r="K83">
        <v>18429</v>
      </c>
      <c r="L83">
        <v>1.8429</v>
      </c>
      <c r="M83">
        <v>0</v>
      </c>
      <c r="N83">
        <v>718021602</v>
      </c>
      <c r="O83" t="s">
        <v>1844</v>
      </c>
      <c r="P83" t="s">
        <v>392</v>
      </c>
      <c r="Q83" t="s">
        <v>1845</v>
      </c>
      <c r="R83" t="s">
        <v>395</v>
      </c>
      <c r="S83" t="s">
        <v>1846</v>
      </c>
      <c r="T83">
        <v>1.74</v>
      </c>
      <c r="U83">
        <v>1.74</v>
      </c>
    </row>
    <row r="84" spans="1:21" x14ac:dyDescent="0.25">
      <c r="A84">
        <v>470</v>
      </c>
      <c r="B84" t="s">
        <v>715</v>
      </c>
      <c r="C84" t="s">
        <v>1843</v>
      </c>
      <c r="D84" t="s">
        <v>204</v>
      </c>
      <c r="E84">
        <v>1</v>
      </c>
      <c r="F84" t="s">
        <v>870</v>
      </c>
      <c r="G84" t="s">
        <v>188</v>
      </c>
      <c r="H84" t="s">
        <v>357</v>
      </c>
      <c r="I84">
        <v>22054</v>
      </c>
      <c r="J84">
        <v>2.2054</v>
      </c>
      <c r="K84">
        <v>13538</v>
      </c>
      <c r="L84">
        <v>1.3537999999999999</v>
      </c>
      <c r="M84">
        <v>0.85160000000000013</v>
      </c>
      <c r="N84">
        <v>718021603</v>
      </c>
      <c r="O84" t="s">
        <v>2004</v>
      </c>
      <c r="P84" t="s">
        <v>336</v>
      </c>
      <c r="Q84" t="s">
        <v>2005</v>
      </c>
      <c r="R84" t="s">
        <v>339</v>
      </c>
      <c r="S84" t="s">
        <v>1846</v>
      </c>
      <c r="T84">
        <v>1.35</v>
      </c>
      <c r="U84">
        <v>2.21</v>
      </c>
    </row>
    <row r="85" spans="1:21" x14ac:dyDescent="0.25">
      <c r="A85">
        <v>557</v>
      </c>
      <c r="B85" t="s">
        <v>715</v>
      </c>
      <c r="C85" t="s">
        <v>1843</v>
      </c>
      <c r="D85" t="s">
        <v>205</v>
      </c>
      <c r="E85">
        <v>1</v>
      </c>
      <c r="F85" t="s">
        <v>870</v>
      </c>
      <c r="G85" t="s">
        <v>188</v>
      </c>
      <c r="H85" t="s">
        <v>357</v>
      </c>
      <c r="I85">
        <v>72250</v>
      </c>
      <c r="J85">
        <v>7.2249999999999996</v>
      </c>
      <c r="K85">
        <v>26052</v>
      </c>
      <c r="L85">
        <v>2.6052</v>
      </c>
      <c r="M85">
        <v>4.6197999999999997</v>
      </c>
      <c r="N85">
        <v>718019946</v>
      </c>
      <c r="O85" t="s">
        <v>105</v>
      </c>
      <c r="P85" t="s">
        <v>312</v>
      </c>
      <c r="Q85" t="s">
        <v>107</v>
      </c>
      <c r="R85" t="s">
        <v>315</v>
      </c>
      <c r="S85" t="s">
        <v>1689</v>
      </c>
      <c r="T85">
        <v>2.61</v>
      </c>
      <c r="U85">
        <v>6.91</v>
      </c>
    </row>
    <row r="86" spans="1:21" x14ac:dyDescent="0.25">
      <c r="A86">
        <v>472</v>
      </c>
      <c r="B86" t="s">
        <v>715</v>
      </c>
      <c r="C86" t="s">
        <v>2006</v>
      </c>
      <c r="D86" t="s">
        <v>2010</v>
      </c>
      <c r="E86">
        <v>1</v>
      </c>
      <c r="F86" t="s">
        <v>870</v>
      </c>
      <c r="G86" t="s">
        <v>188</v>
      </c>
      <c r="H86" t="s">
        <v>357</v>
      </c>
      <c r="I86">
        <v>27328</v>
      </c>
      <c r="J86">
        <v>2.7328000000000001</v>
      </c>
      <c r="K86">
        <v>27328</v>
      </c>
      <c r="L86">
        <v>2.7328000000000001</v>
      </c>
      <c r="M86">
        <v>0</v>
      </c>
      <c r="N86">
        <v>718001324</v>
      </c>
      <c r="O86" t="s">
        <v>2010</v>
      </c>
      <c r="P86" t="s">
        <v>398</v>
      </c>
      <c r="Q86" t="s">
        <v>2011</v>
      </c>
      <c r="R86" t="s">
        <v>401</v>
      </c>
      <c r="S86" t="s">
        <v>2012</v>
      </c>
      <c r="T86">
        <v>2.63</v>
      </c>
      <c r="U86">
        <v>2.63</v>
      </c>
    </row>
    <row r="87" spans="1:21" x14ac:dyDescent="0.25">
      <c r="A87">
        <v>471</v>
      </c>
      <c r="B87" t="s">
        <v>715</v>
      </c>
      <c r="C87" t="s">
        <v>2006</v>
      </c>
      <c r="D87" t="s">
        <v>2007</v>
      </c>
      <c r="E87">
        <v>1</v>
      </c>
      <c r="F87" t="s">
        <v>870</v>
      </c>
      <c r="G87" t="s">
        <v>188</v>
      </c>
      <c r="H87" t="s">
        <v>357</v>
      </c>
      <c r="I87">
        <v>44655</v>
      </c>
      <c r="J87">
        <v>4.4654999999999996</v>
      </c>
      <c r="K87">
        <v>44655</v>
      </c>
      <c r="L87">
        <v>4.4654999999999996</v>
      </c>
      <c r="M87">
        <v>0</v>
      </c>
      <c r="N87">
        <v>718001326</v>
      </c>
      <c r="O87" t="s">
        <v>2007</v>
      </c>
      <c r="P87" t="s">
        <v>392</v>
      </c>
      <c r="Q87" t="s">
        <v>2008</v>
      </c>
      <c r="R87" t="s">
        <v>395</v>
      </c>
      <c r="S87" t="s">
        <v>2009</v>
      </c>
      <c r="T87">
        <v>4.33</v>
      </c>
      <c r="U87">
        <v>4.33</v>
      </c>
    </row>
    <row r="88" spans="1:21" x14ac:dyDescent="0.25">
      <c r="A88">
        <v>459</v>
      </c>
      <c r="B88" t="s">
        <v>1971</v>
      </c>
      <c r="C88" t="s">
        <v>1972</v>
      </c>
      <c r="D88" t="s">
        <v>1973</v>
      </c>
      <c r="E88">
        <v>1</v>
      </c>
      <c r="F88" t="s">
        <v>870</v>
      </c>
      <c r="G88" t="s">
        <v>188</v>
      </c>
      <c r="H88" t="s">
        <v>777</v>
      </c>
      <c r="I88">
        <v>10451</v>
      </c>
      <c r="J88">
        <v>1.0450999999999999</v>
      </c>
      <c r="K88">
        <v>10451</v>
      </c>
      <c r="L88">
        <v>1.0450999999999999</v>
      </c>
      <c r="M88">
        <v>0</v>
      </c>
      <c r="N88">
        <v>718004062</v>
      </c>
      <c r="O88" t="s">
        <v>1973</v>
      </c>
      <c r="P88" t="s">
        <v>392</v>
      </c>
      <c r="Q88" t="s">
        <v>1974</v>
      </c>
      <c r="R88" t="s">
        <v>395</v>
      </c>
      <c r="S88" t="s">
        <v>1975</v>
      </c>
      <c r="T88">
        <v>1</v>
      </c>
      <c r="U88">
        <v>1</v>
      </c>
    </row>
    <row r="89" spans="1:21" x14ac:dyDescent="0.25">
      <c r="A89">
        <v>552</v>
      </c>
      <c r="B89" t="s">
        <v>679</v>
      </c>
      <c r="C89" t="s">
        <v>87</v>
      </c>
      <c r="D89" t="s">
        <v>254</v>
      </c>
      <c r="E89">
        <v>1</v>
      </c>
      <c r="F89" t="s">
        <v>870</v>
      </c>
      <c r="G89" t="s">
        <v>188</v>
      </c>
      <c r="H89" t="s">
        <v>777</v>
      </c>
      <c r="I89">
        <v>42565</v>
      </c>
      <c r="J89">
        <v>4.2565</v>
      </c>
      <c r="K89">
        <v>4014</v>
      </c>
      <c r="L89">
        <v>0.40139999999999998</v>
      </c>
      <c r="M89">
        <v>3.8551000000000002</v>
      </c>
      <c r="N89">
        <v>718004073</v>
      </c>
      <c r="O89" t="s">
        <v>88</v>
      </c>
      <c r="P89" t="s">
        <v>398</v>
      </c>
      <c r="Q89" t="s">
        <v>89</v>
      </c>
      <c r="R89" t="s">
        <v>401</v>
      </c>
      <c r="S89" t="s">
        <v>90</v>
      </c>
      <c r="T89">
        <v>0.4</v>
      </c>
      <c r="U89">
        <v>4.0199999999999996</v>
      </c>
    </row>
    <row r="90" spans="1:21" x14ac:dyDescent="0.25">
      <c r="A90">
        <v>554</v>
      </c>
      <c r="B90" t="s">
        <v>679</v>
      </c>
      <c r="C90" t="s">
        <v>87</v>
      </c>
      <c r="D90" t="s">
        <v>261</v>
      </c>
      <c r="E90">
        <v>1</v>
      </c>
      <c r="F90" t="s">
        <v>870</v>
      </c>
      <c r="G90" t="s">
        <v>188</v>
      </c>
      <c r="H90" t="s">
        <v>682</v>
      </c>
      <c r="I90">
        <v>137239</v>
      </c>
      <c r="J90">
        <v>13.7239</v>
      </c>
      <c r="K90">
        <v>39113</v>
      </c>
      <c r="L90">
        <v>3.9113000000000002</v>
      </c>
      <c r="M90">
        <v>9.8125999999999998</v>
      </c>
      <c r="N90">
        <v>718004081</v>
      </c>
      <c r="O90" t="s">
        <v>95</v>
      </c>
      <c r="P90" t="s">
        <v>306</v>
      </c>
      <c r="Q90" t="s">
        <v>97</v>
      </c>
      <c r="R90" t="s">
        <v>309</v>
      </c>
      <c r="S90" t="s">
        <v>348</v>
      </c>
      <c r="T90">
        <v>3.91</v>
      </c>
      <c r="U90">
        <v>13.19</v>
      </c>
    </row>
    <row r="91" spans="1:21" x14ac:dyDescent="0.25">
      <c r="A91">
        <v>401</v>
      </c>
      <c r="B91" t="s">
        <v>679</v>
      </c>
      <c r="C91" t="s">
        <v>680</v>
      </c>
      <c r="D91" t="s">
        <v>255</v>
      </c>
      <c r="E91">
        <v>1</v>
      </c>
      <c r="F91" t="s">
        <v>870</v>
      </c>
      <c r="G91" t="s">
        <v>188</v>
      </c>
      <c r="H91" t="s">
        <v>682</v>
      </c>
      <c r="I91">
        <v>115849</v>
      </c>
      <c r="J91">
        <v>11.584899999999999</v>
      </c>
      <c r="K91">
        <v>65431</v>
      </c>
      <c r="L91">
        <v>6.5430999999999999</v>
      </c>
      <c r="M91">
        <v>5.0417999999999994</v>
      </c>
      <c r="N91">
        <v>718019574</v>
      </c>
      <c r="O91" t="s">
        <v>1781</v>
      </c>
      <c r="P91" t="s">
        <v>398</v>
      </c>
      <c r="Q91" t="s">
        <v>1783</v>
      </c>
      <c r="R91" t="s">
        <v>401</v>
      </c>
      <c r="S91" t="s">
        <v>1784</v>
      </c>
      <c r="T91">
        <v>6.39</v>
      </c>
      <c r="U91">
        <v>11.43</v>
      </c>
    </row>
    <row r="92" spans="1:21" x14ac:dyDescent="0.25">
      <c r="A92">
        <v>79</v>
      </c>
      <c r="B92" t="s">
        <v>679</v>
      </c>
      <c r="C92" t="s">
        <v>680</v>
      </c>
      <c r="D92" t="s">
        <v>681</v>
      </c>
      <c r="E92">
        <v>1</v>
      </c>
      <c r="F92" t="s">
        <v>298</v>
      </c>
      <c r="G92" t="s">
        <v>188</v>
      </c>
      <c r="H92" t="s">
        <v>682</v>
      </c>
      <c r="I92">
        <v>44430</v>
      </c>
      <c r="J92">
        <v>4.4429999999999996</v>
      </c>
      <c r="K92">
        <v>44430</v>
      </c>
      <c r="L92">
        <v>4.4429999999999996</v>
      </c>
      <c r="M92">
        <v>0</v>
      </c>
      <c r="N92">
        <v>718019576</v>
      </c>
      <c r="O92" t="s">
        <v>681</v>
      </c>
      <c r="P92" t="s">
        <v>392</v>
      </c>
      <c r="Q92" t="s">
        <v>684</v>
      </c>
      <c r="R92" t="s">
        <v>395</v>
      </c>
      <c r="S92" t="s">
        <v>685</v>
      </c>
      <c r="T92">
        <v>4.3600000000000003</v>
      </c>
      <c r="U92">
        <v>4.3600000000000003</v>
      </c>
    </row>
    <row r="93" spans="1:21" x14ac:dyDescent="0.25">
      <c r="A93">
        <v>457</v>
      </c>
      <c r="B93" t="s">
        <v>679</v>
      </c>
      <c r="C93" t="s">
        <v>680</v>
      </c>
      <c r="D93" t="s">
        <v>257</v>
      </c>
      <c r="E93">
        <v>1</v>
      </c>
      <c r="F93" t="s">
        <v>870</v>
      </c>
      <c r="G93" t="s">
        <v>188</v>
      </c>
      <c r="H93" t="s">
        <v>682</v>
      </c>
      <c r="I93">
        <v>41969</v>
      </c>
      <c r="J93">
        <v>4.1969000000000003</v>
      </c>
      <c r="K93">
        <v>27641</v>
      </c>
      <c r="L93">
        <v>2.7641</v>
      </c>
      <c r="M93">
        <v>1.4328000000000003</v>
      </c>
      <c r="N93">
        <v>718004086</v>
      </c>
      <c r="O93" t="s">
        <v>1965</v>
      </c>
      <c r="P93" t="s">
        <v>336</v>
      </c>
      <c r="Q93" t="s">
        <v>1967</v>
      </c>
      <c r="R93" t="s">
        <v>339</v>
      </c>
      <c r="S93" t="s">
        <v>1347</v>
      </c>
      <c r="T93">
        <v>2.76</v>
      </c>
      <c r="U93">
        <v>4.17</v>
      </c>
    </row>
    <row r="94" spans="1:21" x14ac:dyDescent="0.25">
      <c r="A94">
        <v>456</v>
      </c>
      <c r="B94" t="s">
        <v>679</v>
      </c>
      <c r="C94" t="s">
        <v>680</v>
      </c>
      <c r="D94" t="s">
        <v>256</v>
      </c>
      <c r="E94">
        <v>1</v>
      </c>
      <c r="F94" t="s">
        <v>870</v>
      </c>
      <c r="G94" t="s">
        <v>188</v>
      </c>
      <c r="H94" t="s">
        <v>682</v>
      </c>
      <c r="I94">
        <v>102326</v>
      </c>
      <c r="J94">
        <v>10.2326</v>
      </c>
      <c r="K94">
        <v>37102</v>
      </c>
      <c r="L94">
        <v>3.7101999999999999</v>
      </c>
      <c r="M94">
        <v>6.5223999999999993</v>
      </c>
      <c r="N94">
        <v>718019575</v>
      </c>
      <c r="O94" t="s">
        <v>1962</v>
      </c>
      <c r="P94" t="s">
        <v>312</v>
      </c>
      <c r="Q94" t="s">
        <v>1964</v>
      </c>
      <c r="R94" t="s">
        <v>315</v>
      </c>
      <c r="S94" t="s">
        <v>360</v>
      </c>
      <c r="T94">
        <v>3.71</v>
      </c>
      <c r="U94">
        <v>10.29</v>
      </c>
    </row>
    <row r="95" spans="1:21" x14ac:dyDescent="0.25">
      <c r="A95">
        <v>453</v>
      </c>
      <c r="B95" t="s">
        <v>715</v>
      </c>
      <c r="C95" t="s">
        <v>749</v>
      </c>
      <c r="D95" t="s">
        <v>1952</v>
      </c>
      <c r="E95">
        <v>1</v>
      </c>
      <c r="F95" t="s">
        <v>870</v>
      </c>
      <c r="G95" t="s">
        <v>188</v>
      </c>
      <c r="H95" t="s">
        <v>454</v>
      </c>
      <c r="I95">
        <v>40399</v>
      </c>
      <c r="J95">
        <v>4.0399000000000003</v>
      </c>
      <c r="K95">
        <v>40399</v>
      </c>
      <c r="L95">
        <v>4.0399000000000003</v>
      </c>
      <c r="M95">
        <v>0</v>
      </c>
      <c r="N95">
        <v>718001379</v>
      </c>
      <c r="O95" t="s">
        <v>1952</v>
      </c>
      <c r="P95" t="s">
        <v>319</v>
      </c>
      <c r="Q95" t="s">
        <v>1954</v>
      </c>
      <c r="R95" t="s">
        <v>322</v>
      </c>
      <c r="S95" t="s">
        <v>1955</v>
      </c>
      <c r="T95">
        <v>4.08</v>
      </c>
      <c r="U95">
        <v>4.08</v>
      </c>
    </row>
    <row r="96" spans="1:21" x14ac:dyDescent="0.25">
      <c r="A96">
        <v>452</v>
      </c>
      <c r="B96" t="s">
        <v>715</v>
      </c>
      <c r="C96" t="s">
        <v>1933</v>
      </c>
      <c r="D96" t="s">
        <v>1949</v>
      </c>
      <c r="E96">
        <v>1</v>
      </c>
      <c r="F96" t="s">
        <v>870</v>
      </c>
      <c r="G96" t="s">
        <v>188</v>
      </c>
      <c r="H96" t="s">
        <v>454</v>
      </c>
      <c r="I96">
        <v>8478</v>
      </c>
      <c r="J96">
        <v>0.8478</v>
      </c>
      <c r="K96">
        <v>8478</v>
      </c>
      <c r="L96">
        <v>0.8478</v>
      </c>
      <c r="M96">
        <v>0</v>
      </c>
      <c r="N96">
        <v>718001375</v>
      </c>
      <c r="O96" t="s">
        <v>1949</v>
      </c>
      <c r="P96" t="s">
        <v>365</v>
      </c>
      <c r="Q96" t="s">
        <v>1950</v>
      </c>
      <c r="R96" t="s">
        <v>368</v>
      </c>
      <c r="S96" t="s">
        <v>1951</v>
      </c>
      <c r="T96">
        <v>0.88</v>
      </c>
      <c r="U96">
        <v>0.88</v>
      </c>
    </row>
    <row r="97" spans="1:21" x14ac:dyDescent="0.25">
      <c r="A97">
        <v>451</v>
      </c>
      <c r="B97" t="s">
        <v>715</v>
      </c>
      <c r="C97" t="s">
        <v>1933</v>
      </c>
      <c r="D97" t="s">
        <v>1947</v>
      </c>
      <c r="E97">
        <v>2</v>
      </c>
      <c r="F97" t="s">
        <v>870</v>
      </c>
      <c r="G97" t="s">
        <v>188</v>
      </c>
      <c r="H97" t="s">
        <v>454</v>
      </c>
      <c r="I97">
        <v>13636</v>
      </c>
      <c r="J97">
        <v>1.3635999999999999</v>
      </c>
      <c r="K97">
        <v>13636</v>
      </c>
      <c r="L97">
        <v>1.3635999999999999</v>
      </c>
      <c r="M97">
        <v>0</v>
      </c>
      <c r="N97">
        <v>718018488</v>
      </c>
      <c r="O97" t="s">
        <v>1947</v>
      </c>
      <c r="P97" t="s">
        <v>640</v>
      </c>
      <c r="Q97" t="s">
        <v>642</v>
      </c>
      <c r="R97" t="s">
        <v>642</v>
      </c>
      <c r="T97">
        <v>1.38</v>
      </c>
      <c r="U97">
        <v>1.38</v>
      </c>
    </row>
    <row r="98" spans="1:21" x14ac:dyDescent="0.25">
      <c r="A98">
        <v>447</v>
      </c>
      <c r="B98" t="s">
        <v>715</v>
      </c>
      <c r="C98" t="s">
        <v>1933</v>
      </c>
      <c r="D98" t="s">
        <v>1934</v>
      </c>
      <c r="E98">
        <v>1</v>
      </c>
      <c r="F98" t="s">
        <v>870</v>
      </c>
      <c r="G98" t="s">
        <v>188</v>
      </c>
      <c r="H98" t="s">
        <v>454</v>
      </c>
      <c r="I98">
        <v>4118</v>
      </c>
      <c r="J98">
        <v>0.4118</v>
      </c>
      <c r="K98">
        <v>4118</v>
      </c>
      <c r="L98">
        <v>0.4118</v>
      </c>
      <c r="M98">
        <v>0</v>
      </c>
      <c r="N98">
        <v>718001377</v>
      </c>
      <c r="O98" t="s">
        <v>1934</v>
      </c>
      <c r="P98" t="s">
        <v>372</v>
      </c>
      <c r="Q98" t="s">
        <v>1935</v>
      </c>
      <c r="R98" t="s">
        <v>375</v>
      </c>
      <c r="S98" t="s">
        <v>1936</v>
      </c>
      <c r="T98">
        <v>0.4</v>
      </c>
      <c r="U98">
        <v>0.4</v>
      </c>
    </row>
    <row r="99" spans="1:21" x14ac:dyDescent="0.25">
      <c r="A99">
        <v>99</v>
      </c>
      <c r="B99" t="s">
        <v>715</v>
      </c>
      <c r="C99" t="s">
        <v>749</v>
      </c>
      <c r="D99" t="s">
        <v>763</v>
      </c>
      <c r="E99">
        <v>1</v>
      </c>
      <c r="F99" t="s">
        <v>298</v>
      </c>
      <c r="G99" t="s">
        <v>188</v>
      </c>
      <c r="H99" t="s">
        <v>454</v>
      </c>
      <c r="I99">
        <v>34068</v>
      </c>
      <c r="J99">
        <v>3.4068000000000001</v>
      </c>
      <c r="K99">
        <v>34068</v>
      </c>
      <c r="L99">
        <v>3.4068000000000001</v>
      </c>
      <c r="M99">
        <v>0</v>
      </c>
      <c r="N99">
        <v>718001381</v>
      </c>
      <c r="O99" t="s">
        <v>763</v>
      </c>
      <c r="P99" t="s">
        <v>764</v>
      </c>
      <c r="Q99" t="s">
        <v>766</v>
      </c>
      <c r="R99" t="s">
        <v>767</v>
      </c>
      <c r="S99" t="s">
        <v>768</v>
      </c>
      <c r="T99">
        <v>3.45</v>
      </c>
      <c r="U99">
        <v>3.45</v>
      </c>
    </row>
    <row r="100" spans="1:21" x14ac:dyDescent="0.25">
      <c r="A100">
        <v>418</v>
      </c>
      <c r="B100" t="s">
        <v>715</v>
      </c>
      <c r="C100" t="s">
        <v>749</v>
      </c>
      <c r="D100" t="s">
        <v>1839</v>
      </c>
      <c r="E100">
        <v>1</v>
      </c>
      <c r="F100" t="s">
        <v>870</v>
      </c>
      <c r="G100" t="s">
        <v>188</v>
      </c>
      <c r="H100" t="s">
        <v>454</v>
      </c>
      <c r="I100">
        <v>20029</v>
      </c>
      <c r="J100">
        <v>2.0028999999999999</v>
      </c>
      <c r="K100">
        <v>20029</v>
      </c>
      <c r="L100">
        <v>2.0028999999999999</v>
      </c>
      <c r="M100">
        <v>0</v>
      </c>
      <c r="N100">
        <v>718001385</v>
      </c>
      <c r="O100" t="s">
        <v>1839</v>
      </c>
      <c r="P100" t="s">
        <v>1008</v>
      </c>
      <c r="Q100" t="s">
        <v>1841</v>
      </c>
      <c r="R100" t="s">
        <v>1011</v>
      </c>
      <c r="S100" t="s">
        <v>1842</v>
      </c>
      <c r="T100">
        <v>1.9</v>
      </c>
      <c r="U100">
        <v>1.9</v>
      </c>
    </row>
    <row r="101" spans="1:21" x14ac:dyDescent="0.25">
      <c r="A101">
        <v>96</v>
      </c>
      <c r="B101" t="s">
        <v>715</v>
      </c>
      <c r="C101" t="s">
        <v>749</v>
      </c>
      <c r="D101" t="s">
        <v>750</v>
      </c>
      <c r="E101">
        <v>1</v>
      </c>
      <c r="F101" t="s">
        <v>298</v>
      </c>
      <c r="G101" t="s">
        <v>188</v>
      </c>
      <c r="H101" t="s">
        <v>454</v>
      </c>
      <c r="I101">
        <v>8139</v>
      </c>
      <c r="J101">
        <v>0.81389999999999996</v>
      </c>
      <c r="K101">
        <v>8139</v>
      </c>
      <c r="L101">
        <v>0.81389999999999996</v>
      </c>
      <c r="M101">
        <v>0</v>
      </c>
      <c r="N101">
        <v>718001387</v>
      </c>
      <c r="O101" t="s">
        <v>750</v>
      </c>
      <c r="P101" t="s">
        <v>751</v>
      </c>
      <c r="Q101" t="s">
        <v>753</v>
      </c>
      <c r="R101" t="s">
        <v>754</v>
      </c>
      <c r="S101" t="s">
        <v>755</v>
      </c>
      <c r="T101">
        <v>0.82</v>
      </c>
      <c r="U101">
        <v>0.82</v>
      </c>
    </row>
    <row r="102" spans="1:21" x14ac:dyDescent="0.25">
      <c r="A102">
        <v>545</v>
      </c>
      <c r="B102" t="s">
        <v>542</v>
      </c>
      <c r="C102" t="s">
        <v>62</v>
      </c>
      <c r="D102" t="s">
        <v>209</v>
      </c>
      <c r="E102">
        <v>1</v>
      </c>
      <c r="F102" t="s">
        <v>870</v>
      </c>
      <c r="G102" t="s">
        <v>189</v>
      </c>
      <c r="H102" t="s">
        <v>465</v>
      </c>
      <c r="I102">
        <v>99334</v>
      </c>
      <c r="J102">
        <v>9.9334000000000007</v>
      </c>
      <c r="K102">
        <v>17013</v>
      </c>
      <c r="L102">
        <v>1.7013</v>
      </c>
      <c r="M102">
        <v>8.2321000000000009</v>
      </c>
      <c r="N102">
        <v>718002741</v>
      </c>
      <c r="O102" t="s">
        <v>63</v>
      </c>
      <c r="P102" t="s">
        <v>398</v>
      </c>
      <c r="Q102" t="s">
        <v>65</v>
      </c>
      <c r="R102" t="s">
        <v>401</v>
      </c>
      <c r="S102" t="s">
        <v>66</v>
      </c>
      <c r="T102">
        <v>1.7</v>
      </c>
      <c r="U102">
        <v>9.58</v>
      </c>
    </row>
    <row r="103" spans="1:21" x14ac:dyDescent="0.25">
      <c r="A103">
        <v>365</v>
      </c>
      <c r="B103" t="s">
        <v>542</v>
      </c>
      <c r="C103" t="s">
        <v>623</v>
      </c>
      <c r="D103" t="s">
        <v>1678</v>
      </c>
      <c r="E103">
        <v>1</v>
      </c>
      <c r="F103" t="s">
        <v>870</v>
      </c>
      <c r="G103" t="s">
        <v>189</v>
      </c>
      <c r="H103" t="s">
        <v>454</v>
      </c>
      <c r="I103">
        <v>41310</v>
      </c>
      <c r="J103">
        <v>4.1310000000000002</v>
      </c>
      <c r="K103">
        <v>41310</v>
      </c>
      <c r="L103">
        <v>4.1310000000000002</v>
      </c>
      <c r="M103">
        <v>0</v>
      </c>
      <c r="N103">
        <v>718002757</v>
      </c>
      <c r="O103" t="s">
        <v>1678</v>
      </c>
      <c r="P103" t="s">
        <v>398</v>
      </c>
      <c r="Q103" t="s">
        <v>1679</v>
      </c>
      <c r="R103" t="s">
        <v>401</v>
      </c>
      <c r="S103" t="s">
        <v>1680</v>
      </c>
      <c r="T103">
        <v>4</v>
      </c>
      <c r="U103">
        <v>4</v>
      </c>
    </row>
    <row r="104" spans="1:21" x14ac:dyDescent="0.25">
      <c r="A104">
        <v>367</v>
      </c>
      <c r="B104" t="s">
        <v>542</v>
      </c>
      <c r="C104" t="s">
        <v>623</v>
      </c>
      <c r="D104" t="s">
        <v>1682</v>
      </c>
      <c r="E104">
        <v>1</v>
      </c>
      <c r="F104" t="s">
        <v>870</v>
      </c>
      <c r="G104" t="s">
        <v>189</v>
      </c>
      <c r="H104" t="s">
        <v>454</v>
      </c>
      <c r="I104">
        <v>25553</v>
      </c>
      <c r="J104">
        <v>2.5552999999999999</v>
      </c>
      <c r="K104">
        <v>25553</v>
      </c>
      <c r="L104">
        <v>2.5552999999999999</v>
      </c>
      <c r="M104">
        <v>0</v>
      </c>
      <c r="N104">
        <v>718002759</v>
      </c>
      <c r="O104" t="s">
        <v>1682</v>
      </c>
      <c r="P104" t="s">
        <v>392</v>
      </c>
      <c r="Q104" t="s">
        <v>1684</v>
      </c>
      <c r="R104" t="s">
        <v>395</v>
      </c>
      <c r="S104" t="s">
        <v>1685</v>
      </c>
      <c r="T104">
        <v>2.5</v>
      </c>
      <c r="U104">
        <v>2.5</v>
      </c>
    </row>
    <row r="105" spans="1:21" x14ac:dyDescent="0.25">
      <c r="A105">
        <v>369</v>
      </c>
      <c r="B105" t="s">
        <v>542</v>
      </c>
      <c r="C105" t="s">
        <v>623</v>
      </c>
      <c r="D105" t="s">
        <v>1690</v>
      </c>
      <c r="E105">
        <v>1</v>
      </c>
      <c r="F105" t="s">
        <v>870</v>
      </c>
      <c r="G105" t="s">
        <v>189</v>
      </c>
      <c r="H105" t="s">
        <v>454</v>
      </c>
      <c r="I105">
        <v>29550</v>
      </c>
      <c r="J105">
        <v>2.9550000000000001</v>
      </c>
      <c r="K105">
        <v>29550</v>
      </c>
      <c r="L105">
        <v>2.9550000000000001</v>
      </c>
      <c r="M105">
        <v>0</v>
      </c>
      <c r="N105">
        <v>718002761</v>
      </c>
      <c r="O105" t="s">
        <v>1690</v>
      </c>
      <c r="P105" t="s">
        <v>336</v>
      </c>
      <c r="Q105" t="s">
        <v>1692</v>
      </c>
      <c r="R105" t="s">
        <v>339</v>
      </c>
      <c r="S105" t="s">
        <v>1435</v>
      </c>
      <c r="T105">
        <v>2.83</v>
      </c>
      <c r="U105">
        <v>2.83</v>
      </c>
    </row>
    <row r="106" spans="1:21" x14ac:dyDescent="0.25">
      <c r="A106">
        <v>67</v>
      </c>
      <c r="B106" t="s">
        <v>542</v>
      </c>
      <c r="C106" t="s">
        <v>623</v>
      </c>
      <c r="D106" t="s">
        <v>624</v>
      </c>
      <c r="E106">
        <v>1</v>
      </c>
      <c r="F106" t="s">
        <v>298</v>
      </c>
      <c r="G106" t="s">
        <v>189</v>
      </c>
      <c r="H106" t="s">
        <v>625</v>
      </c>
      <c r="I106">
        <v>66756</v>
      </c>
      <c r="J106">
        <v>6.6756000000000002</v>
      </c>
      <c r="K106">
        <v>66756</v>
      </c>
      <c r="L106">
        <v>6.6756000000000002</v>
      </c>
      <c r="M106">
        <v>0</v>
      </c>
      <c r="N106">
        <v>718020153</v>
      </c>
      <c r="O106" t="s">
        <v>624</v>
      </c>
      <c r="P106" t="s">
        <v>312</v>
      </c>
      <c r="Q106" t="s">
        <v>627</v>
      </c>
      <c r="R106" t="s">
        <v>315</v>
      </c>
      <c r="S106" t="s">
        <v>376</v>
      </c>
      <c r="T106">
        <v>6.58</v>
      </c>
      <c r="U106">
        <v>6.58</v>
      </c>
    </row>
    <row r="107" spans="1:21" x14ac:dyDescent="0.25">
      <c r="A107">
        <v>358</v>
      </c>
      <c r="B107" t="s">
        <v>542</v>
      </c>
      <c r="C107" t="s">
        <v>623</v>
      </c>
      <c r="D107" t="s">
        <v>1655</v>
      </c>
      <c r="E107">
        <v>1</v>
      </c>
      <c r="F107" t="s">
        <v>870</v>
      </c>
      <c r="G107" t="s">
        <v>189</v>
      </c>
      <c r="H107" t="s">
        <v>454</v>
      </c>
      <c r="I107">
        <v>954</v>
      </c>
      <c r="J107">
        <v>9.5399999999999999E-2</v>
      </c>
      <c r="K107">
        <v>954</v>
      </c>
      <c r="L107">
        <v>9.5399999999999999E-2</v>
      </c>
      <c r="M107">
        <v>0</v>
      </c>
      <c r="N107">
        <v>718013478</v>
      </c>
      <c r="O107" t="s">
        <v>1655</v>
      </c>
      <c r="P107" t="s">
        <v>330</v>
      </c>
      <c r="Q107" t="s">
        <v>333</v>
      </c>
      <c r="R107" t="s">
        <v>333</v>
      </c>
      <c r="T107">
        <v>0.1</v>
      </c>
      <c r="U107">
        <v>0.1</v>
      </c>
    </row>
    <row r="108" spans="1:21" x14ac:dyDescent="0.25">
      <c r="A108">
        <v>357</v>
      </c>
      <c r="B108" t="s">
        <v>542</v>
      </c>
      <c r="C108" t="s">
        <v>623</v>
      </c>
      <c r="D108" t="s">
        <v>1652</v>
      </c>
      <c r="E108">
        <v>1</v>
      </c>
      <c r="F108" t="s">
        <v>870</v>
      </c>
      <c r="G108" t="s">
        <v>189</v>
      </c>
      <c r="H108" t="s">
        <v>454</v>
      </c>
      <c r="I108">
        <v>1746</v>
      </c>
      <c r="J108">
        <v>0.17460000000000001</v>
      </c>
      <c r="K108">
        <v>1746</v>
      </c>
      <c r="L108">
        <v>0.17460000000000001</v>
      </c>
      <c r="M108">
        <v>0</v>
      </c>
      <c r="N108">
        <v>718020154</v>
      </c>
      <c r="O108" t="s">
        <v>1652</v>
      </c>
      <c r="P108" t="s">
        <v>306</v>
      </c>
      <c r="Q108" t="s">
        <v>1654</v>
      </c>
      <c r="R108" t="s">
        <v>309</v>
      </c>
      <c r="S108" t="s">
        <v>450</v>
      </c>
      <c r="T108">
        <v>0.17</v>
      </c>
      <c r="U108">
        <v>0.17</v>
      </c>
    </row>
    <row r="109" spans="1:21" x14ac:dyDescent="0.25">
      <c r="A109">
        <v>361</v>
      </c>
      <c r="B109" t="s">
        <v>542</v>
      </c>
      <c r="C109" t="s">
        <v>605</v>
      </c>
      <c r="D109" t="s">
        <v>1665</v>
      </c>
      <c r="E109">
        <v>1</v>
      </c>
      <c r="F109" t="s">
        <v>870</v>
      </c>
      <c r="G109" t="s">
        <v>189</v>
      </c>
      <c r="H109" t="s">
        <v>465</v>
      </c>
      <c r="I109">
        <v>16535</v>
      </c>
      <c r="J109">
        <v>1.6535</v>
      </c>
      <c r="K109">
        <v>16535</v>
      </c>
      <c r="L109">
        <v>1.6535</v>
      </c>
      <c r="M109">
        <v>0</v>
      </c>
      <c r="N109">
        <v>718002817</v>
      </c>
      <c r="O109" t="s">
        <v>1665</v>
      </c>
      <c r="P109" t="s">
        <v>398</v>
      </c>
      <c r="Q109" t="s">
        <v>1666</v>
      </c>
      <c r="R109" t="s">
        <v>401</v>
      </c>
      <c r="S109" t="s">
        <v>1667</v>
      </c>
      <c r="T109">
        <v>1.56</v>
      </c>
      <c r="U109">
        <v>1.56</v>
      </c>
    </row>
    <row r="110" spans="1:21" x14ac:dyDescent="0.25">
      <c r="A110">
        <v>362</v>
      </c>
      <c r="B110" t="s">
        <v>542</v>
      </c>
      <c r="C110" t="s">
        <v>605</v>
      </c>
      <c r="D110" t="s">
        <v>1668</v>
      </c>
      <c r="E110">
        <v>1</v>
      </c>
      <c r="F110" t="s">
        <v>870</v>
      </c>
      <c r="G110" t="s">
        <v>189</v>
      </c>
      <c r="H110" t="s">
        <v>465</v>
      </c>
      <c r="I110">
        <v>21921</v>
      </c>
      <c r="J110">
        <v>2.1920999999999999</v>
      </c>
      <c r="K110">
        <v>21921</v>
      </c>
      <c r="L110">
        <v>2.1920999999999999</v>
      </c>
      <c r="M110">
        <v>0</v>
      </c>
      <c r="N110">
        <v>718002819</v>
      </c>
      <c r="O110" t="s">
        <v>1668</v>
      </c>
      <c r="P110" t="s">
        <v>392</v>
      </c>
      <c r="Q110" t="s">
        <v>1670</v>
      </c>
      <c r="R110" t="s">
        <v>395</v>
      </c>
      <c r="S110" t="s">
        <v>1671</v>
      </c>
      <c r="T110">
        <v>2.14</v>
      </c>
      <c r="U110">
        <v>2.14</v>
      </c>
    </row>
    <row r="111" spans="1:21" x14ac:dyDescent="0.25">
      <c r="A111">
        <v>359</v>
      </c>
      <c r="B111" t="s">
        <v>542</v>
      </c>
      <c r="C111" t="s">
        <v>605</v>
      </c>
      <c r="D111" t="s">
        <v>1657</v>
      </c>
      <c r="E111">
        <v>1</v>
      </c>
      <c r="F111" t="s">
        <v>870</v>
      </c>
      <c r="G111" t="s">
        <v>189</v>
      </c>
      <c r="H111" t="s">
        <v>465</v>
      </c>
      <c r="I111">
        <v>62866</v>
      </c>
      <c r="J111">
        <v>6.2866</v>
      </c>
      <c r="K111">
        <v>62866</v>
      </c>
      <c r="L111">
        <v>6.2866</v>
      </c>
      <c r="M111">
        <v>0</v>
      </c>
      <c r="N111">
        <v>718002821</v>
      </c>
      <c r="O111" t="s">
        <v>1657</v>
      </c>
      <c r="P111" t="s">
        <v>336</v>
      </c>
      <c r="Q111" t="s">
        <v>1659</v>
      </c>
      <c r="R111" t="s">
        <v>339</v>
      </c>
      <c r="S111" t="s">
        <v>1660</v>
      </c>
      <c r="T111">
        <v>6.29</v>
      </c>
      <c r="U111">
        <v>6.29</v>
      </c>
    </row>
    <row r="112" spans="1:21" x14ac:dyDescent="0.25">
      <c r="A112">
        <v>360</v>
      </c>
      <c r="B112" t="s">
        <v>542</v>
      </c>
      <c r="C112" t="s">
        <v>605</v>
      </c>
      <c r="D112" t="s">
        <v>1661</v>
      </c>
      <c r="E112">
        <v>1</v>
      </c>
      <c r="F112" t="s">
        <v>870</v>
      </c>
      <c r="G112" t="s">
        <v>189</v>
      </c>
      <c r="H112" t="s">
        <v>465</v>
      </c>
      <c r="I112">
        <v>34055</v>
      </c>
      <c r="J112">
        <v>3.4055</v>
      </c>
      <c r="K112">
        <v>34055</v>
      </c>
      <c r="L112">
        <v>3.4055</v>
      </c>
      <c r="M112">
        <v>0</v>
      </c>
      <c r="N112">
        <v>718002823</v>
      </c>
      <c r="O112" t="s">
        <v>1661</v>
      </c>
      <c r="P112" t="s">
        <v>312</v>
      </c>
      <c r="Q112" t="s">
        <v>1663</v>
      </c>
      <c r="R112" t="s">
        <v>315</v>
      </c>
      <c r="S112" t="s">
        <v>1664</v>
      </c>
      <c r="T112">
        <v>3.24</v>
      </c>
      <c r="U112">
        <v>3.24</v>
      </c>
    </row>
    <row r="113" spans="1:21" x14ac:dyDescent="0.25">
      <c r="A113">
        <v>63</v>
      </c>
      <c r="B113" t="s">
        <v>542</v>
      </c>
      <c r="C113" t="s">
        <v>605</v>
      </c>
      <c r="D113" t="s">
        <v>606</v>
      </c>
      <c r="E113">
        <v>1</v>
      </c>
      <c r="F113" t="s">
        <v>298</v>
      </c>
      <c r="G113" t="s">
        <v>189</v>
      </c>
      <c r="H113" t="s">
        <v>465</v>
      </c>
      <c r="I113">
        <v>27535</v>
      </c>
      <c r="J113">
        <v>2.7534999999999998</v>
      </c>
      <c r="K113">
        <v>27535</v>
      </c>
      <c r="L113">
        <v>2.7534999999999998</v>
      </c>
      <c r="M113">
        <v>0</v>
      </c>
      <c r="N113">
        <v>718002829</v>
      </c>
      <c r="O113" t="s">
        <v>606</v>
      </c>
      <c r="P113" t="s">
        <v>330</v>
      </c>
      <c r="Q113" t="s">
        <v>607</v>
      </c>
      <c r="R113" t="s">
        <v>333</v>
      </c>
      <c r="S113" t="s">
        <v>608</v>
      </c>
      <c r="T113">
        <v>2.75</v>
      </c>
      <c r="U113">
        <v>2.75</v>
      </c>
    </row>
    <row r="114" spans="1:21" x14ac:dyDescent="0.25">
      <c r="A114">
        <v>355</v>
      </c>
      <c r="B114" t="s">
        <v>542</v>
      </c>
      <c r="C114" t="s">
        <v>605</v>
      </c>
      <c r="D114" t="s">
        <v>1646</v>
      </c>
      <c r="E114">
        <v>1</v>
      </c>
      <c r="F114" t="s">
        <v>870</v>
      </c>
      <c r="G114" t="s">
        <v>189</v>
      </c>
      <c r="H114" t="s">
        <v>465</v>
      </c>
      <c r="I114">
        <v>7052</v>
      </c>
      <c r="J114">
        <v>0.70520000000000005</v>
      </c>
      <c r="K114">
        <v>7052</v>
      </c>
      <c r="L114">
        <v>0.70520000000000005</v>
      </c>
      <c r="M114">
        <v>0</v>
      </c>
      <c r="N114">
        <v>718002825</v>
      </c>
      <c r="O114" t="s">
        <v>1646</v>
      </c>
      <c r="P114" t="s">
        <v>306</v>
      </c>
      <c r="Q114" t="s">
        <v>1648</v>
      </c>
      <c r="R114" t="s">
        <v>309</v>
      </c>
      <c r="S114" t="s">
        <v>1649</v>
      </c>
      <c r="T114">
        <v>0.71</v>
      </c>
      <c r="U114">
        <v>0.71</v>
      </c>
    </row>
    <row r="115" spans="1:21" x14ac:dyDescent="0.25">
      <c r="A115">
        <v>354</v>
      </c>
      <c r="B115" t="s">
        <v>542</v>
      </c>
      <c r="C115" t="s">
        <v>605</v>
      </c>
      <c r="D115" t="s">
        <v>1644</v>
      </c>
      <c r="E115">
        <v>1</v>
      </c>
      <c r="F115" t="s">
        <v>870</v>
      </c>
      <c r="G115" t="s">
        <v>189</v>
      </c>
      <c r="H115" t="s">
        <v>465</v>
      </c>
      <c r="I115">
        <v>21550</v>
      </c>
      <c r="J115">
        <v>2.1549999999999998</v>
      </c>
      <c r="K115">
        <v>21550</v>
      </c>
      <c r="L115">
        <v>2.1549999999999998</v>
      </c>
      <c r="M115">
        <v>0</v>
      </c>
      <c r="N115">
        <v>718002827</v>
      </c>
      <c r="O115" t="s">
        <v>1644</v>
      </c>
      <c r="P115" t="s">
        <v>300</v>
      </c>
      <c r="Q115" t="s">
        <v>1645</v>
      </c>
      <c r="R115" t="s">
        <v>303</v>
      </c>
      <c r="S115" t="s">
        <v>986</v>
      </c>
      <c r="T115">
        <v>2.15</v>
      </c>
      <c r="U115">
        <v>2.15</v>
      </c>
    </row>
    <row r="116" spans="1:21" x14ac:dyDescent="0.25">
      <c r="A116">
        <v>363</v>
      </c>
      <c r="B116" t="s">
        <v>542</v>
      </c>
      <c r="C116" t="s">
        <v>609</v>
      </c>
      <c r="D116" t="s">
        <v>1672</v>
      </c>
      <c r="E116">
        <v>1</v>
      </c>
      <c r="F116" t="s">
        <v>870</v>
      </c>
      <c r="G116" t="s">
        <v>189</v>
      </c>
      <c r="H116" t="s">
        <v>465</v>
      </c>
      <c r="I116">
        <v>34416</v>
      </c>
      <c r="J116">
        <v>3.4416000000000002</v>
      </c>
      <c r="K116">
        <v>34416</v>
      </c>
      <c r="L116">
        <v>3.4416000000000002</v>
      </c>
      <c r="M116">
        <v>0</v>
      </c>
      <c r="N116">
        <v>718018195</v>
      </c>
      <c r="O116" t="s">
        <v>1672</v>
      </c>
      <c r="P116" t="s">
        <v>398</v>
      </c>
      <c r="Q116" t="s">
        <v>1673</v>
      </c>
      <c r="R116" t="s">
        <v>401</v>
      </c>
      <c r="S116" t="s">
        <v>1674</v>
      </c>
      <c r="T116">
        <v>3.25</v>
      </c>
      <c r="U116">
        <v>3.25</v>
      </c>
    </row>
    <row r="117" spans="1:21" x14ac:dyDescent="0.25">
      <c r="A117">
        <v>65</v>
      </c>
      <c r="B117" t="s">
        <v>542</v>
      </c>
      <c r="C117" t="s">
        <v>609</v>
      </c>
      <c r="D117" t="s">
        <v>614</v>
      </c>
      <c r="E117">
        <v>1</v>
      </c>
      <c r="F117" t="s">
        <v>298</v>
      </c>
      <c r="G117" t="s">
        <v>189</v>
      </c>
      <c r="H117" t="s">
        <v>465</v>
      </c>
      <c r="I117">
        <v>32468</v>
      </c>
      <c r="J117">
        <v>3.2467999999999999</v>
      </c>
      <c r="K117">
        <v>32468</v>
      </c>
      <c r="L117">
        <v>3.2467999999999999</v>
      </c>
      <c r="M117">
        <v>0</v>
      </c>
      <c r="N117">
        <v>718018194</v>
      </c>
      <c r="O117" t="s">
        <v>614</v>
      </c>
      <c r="P117" t="s">
        <v>392</v>
      </c>
      <c r="Q117" t="s">
        <v>616</v>
      </c>
      <c r="R117" t="s">
        <v>395</v>
      </c>
      <c r="S117" t="s">
        <v>591</v>
      </c>
      <c r="T117">
        <v>3.21</v>
      </c>
      <c r="U117">
        <v>3.21</v>
      </c>
    </row>
    <row r="118" spans="1:21" x14ac:dyDescent="0.25">
      <c r="A118">
        <v>64</v>
      </c>
      <c r="B118" t="s">
        <v>542</v>
      </c>
      <c r="C118" t="s">
        <v>609</v>
      </c>
      <c r="D118" t="s">
        <v>610</v>
      </c>
      <c r="E118">
        <v>1</v>
      </c>
      <c r="F118" t="s">
        <v>298</v>
      </c>
      <c r="G118" t="s">
        <v>189</v>
      </c>
      <c r="H118" t="s">
        <v>465</v>
      </c>
      <c r="I118">
        <v>141794</v>
      </c>
      <c r="J118">
        <v>14.179399999999999</v>
      </c>
      <c r="K118">
        <v>141794</v>
      </c>
      <c r="L118">
        <v>14.179399999999999</v>
      </c>
      <c r="M118">
        <v>0</v>
      </c>
      <c r="N118">
        <v>718002834</v>
      </c>
      <c r="O118" t="s">
        <v>610</v>
      </c>
      <c r="P118" t="s">
        <v>336</v>
      </c>
      <c r="Q118" t="s">
        <v>612</v>
      </c>
      <c r="R118" t="s">
        <v>339</v>
      </c>
      <c r="S118" t="s">
        <v>613</v>
      </c>
      <c r="T118">
        <v>13.94</v>
      </c>
      <c r="U118">
        <v>13.94</v>
      </c>
    </row>
    <row r="119" spans="1:21" x14ac:dyDescent="0.25">
      <c r="A119">
        <v>348</v>
      </c>
      <c r="B119" t="s">
        <v>542</v>
      </c>
      <c r="C119" t="s">
        <v>1482</v>
      </c>
      <c r="D119" t="s">
        <v>1625</v>
      </c>
      <c r="E119">
        <v>1</v>
      </c>
      <c r="F119" t="s">
        <v>870</v>
      </c>
      <c r="G119" t="s">
        <v>189</v>
      </c>
      <c r="H119" t="s">
        <v>465</v>
      </c>
      <c r="I119">
        <v>42964</v>
      </c>
      <c r="J119">
        <v>4.2964000000000002</v>
      </c>
      <c r="K119">
        <v>42964</v>
      </c>
      <c r="L119">
        <v>4.2964000000000002</v>
      </c>
      <c r="M119">
        <v>0</v>
      </c>
      <c r="N119">
        <v>718006085</v>
      </c>
      <c r="O119" t="s">
        <v>1625</v>
      </c>
      <c r="P119" t="s">
        <v>398</v>
      </c>
      <c r="Q119" t="s">
        <v>1627</v>
      </c>
      <c r="R119" t="s">
        <v>401</v>
      </c>
      <c r="S119" t="s">
        <v>1628</v>
      </c>
      <c r="T119">
        <v>4.1100000000000003</v>
      </c>
      <c r="U119">
        <v>4.1100000000000003</v>
      </c>
    </row>
    <row r="120" spans="1:21" x14ac:dyDescent="0.25">
      <c r="A120">
        <v>349</v>
      </c>
      <c r="B120" t="s">
        <v>542</v>
      </c>
      <c r="C120" t="s">
        <v>1482</v>
      </c>
      <c r="D120" t="s">
        <v>1629</v>
      </c>
      <c r="E120">
        <v>1</v>
      </c>
      <c r="F120" t="s">
        <v>870</v>
      </c>
      <c r="G120" t="s">
        <v>189</v>
      </c>
      <c r="H120" t="s">
        <v>465</v>
      </c>
      <c r="I120">
        <v>21934</v>
      </c>
      <c r="J120">
        <v>2.1934</v>
      </c>
      <c r="K120">
        <v>21934</v>
      </c>
      <c r="L120">
        <v>2.1934</v>
      </c>
      <c r="M120">
        <v>0</v>
      </c>
      <c r="N120">
        <v>718021471</v>
      </c>
      <c r="O120" t="s">
        <v>1629</v>
      </c>
      <c r="P120" t="s">
        <v>392</v>
      </c>
      <c r="Q120" t="s">
        <v>1630</v>
      </c>
      <c r="R120" t="s">
        <v>395</v>
      </c>
      <c r="S120" t="s">
        <v>1631</v>
      </c>
      <c r="T120">
        <v>2.0299999999999998</v>
      </c>
      <c r="U120">
        <v>2.0299999999999998</v>
      </c>
    </row>
    <row r="121" spans="1:21" x14ac:dyDescent="0.25">
      <c r="A121">
        <v>350</v>
      </c>
      <c r="B121" t="s">
        <v>542</v>
      </c>
      <c r="C121" t="s">
        <v>1482</v>
      </c>
      <c r="D121" t="s">
        <v>1632</v>
      </c>
      <c r="E121">
        <v>1</v>
      </c>
      <c r="F121" t="s">
        <v>870</v>
      </c>
      <c r="G121" t="s">
        <v>189</v>
      </c>
      <c r="H121" t="s">
        <v>465</v>
      </c>
      <c r="I121">
        <v>40199</v>
      </c>
      <c r="J121">
        <v>4.0198999999999998</v>
      </c>
      <c r="K121">
        <v>40199</v>
      </c>
      <c r="L121">
        <v>4.0198999999999998</v>
      </c>
      <c r="M121">
        <v>0</v>
      </c>
      <c r="N121">
        <v>718018455</v>
      </c>
      <c r="O121" t="s">
        <v>1632</v>
      </c>
      <c r="P121" t="s">
        <v>336</v>
      </c>
      <c r="Q121" t="s">
        <v>1634</v>
      </c>
      <c r="R121" t="s">
        <v>339</v>
      </c>
      <c r="S121" t="s">
        <v>649</v>
      </c>
      <c r="T121">
        <v>3.94</v>
      </c>
      <c r="U121">
        <v>3.94</v>
      </c>
    </row>
    <row r="122" spans="1:21" x14ac:dyDescent="0.25">
      <c r="A122">
        <v>351</v>
      </c>
      <c r="B122" t="s">
        <v>542</v>
      </c>
      <c r="C122" t="s">
        <v>1482</v>
      </c>
      <c r="D122" t="s">
        <v>1635</v>
      </c>
      <c r="E122">
        <v>1</v>
      </c>
      <c r="F122" t="s">
        <v>870</v>
      </c>
      <c r="G122" t="s">
        <v>189</v>
      </c>
      <c r="H122" t="s">
        <v>465</v>
      </c>
      <c r="I122">
        <v>5464</v>
      </c>
      <c r="J122">
        <v>0.5464</v>
      </c>
      <c r="K122">
        <v>5464</v>
      </c>
      <c r="L122">
        <v>0.5464</v>
      </c>
      <c r="M122">
        <v>0</v>
      </c>
      <c r="N122">
        <v>718019825</v>
      </c>
      <c r="O122" t="s">
        <v>1635</v>
      </c>
      <c r="P122" t="s">
        <v>312</v>
      </c>
      <c r="Q122" t="s">
        <v>1636</v>
      </c>
      <c r="R122" t="s">
        <v>315</v>
      </c>
      <c r="S122" t="s">
        <v>649</v>
      </c>
      <c r="T122">
        <v>0.49</v>
      </c>
      <c r="U122">
        <v>0.49</v>
      </c>
    </row>
    <row r="123" spans="1:21" x14ac:dyDescent="0.25">
      <c r="A123">
        <v>346</v>
      </c>
      <c r="B123" t="s">
        <v>542</v>
      </c>
      <c r="C123" t="s">
        <v>1482</v>
      </c>
      <c r="D123" t="s">
        <v>1617</v>
      </c>
      <c r="E123">
        <v>1</v>
      </c>
      <c r="F123" t="s">
        <v>870</v>
      </c>
      <c r="G123" t="s">
        <v>189</v>
      </c>
      <c r="H123" t="s">
        <v>465</v>
      </c>
      <c r="I123">
        <v>6393</v>
      </c>
      <c r="J123">
        <v>0.63929999999999998</v>
      </c>
      <c r="K123">
        <v>6393</v>
      </c>
      <c r="L123">
        <v>0.63929999999999998</v>
      </c>
      <c r="M123">
        <v>0</v>
      </c>
      <c r="N123">
        <v>718006091</v>
      </c>
      <c r="O123" t="s">
        <v>1617</v>
      </c>
      <c r="P123" t="s">
        <v>330</v>
      </c>
      <c r="Q123" t="s">
        <v>1619</v>
      </c>
      <c r="R123" t="s">
        <v>333</v>
      </c>
      <c r="S123" t="s">
        <v>1620</v>
      </c>
      <c r="T123">
        <v>0.63</v>
      </c>
      <c r="U123">
        <v>0.63</v>
      </c>
    </row>
    <row r="124" spans="1:21" x14ac:dyDescent="0.25">
      <c r="A124">
        <v>343</v>
      </c>
      <c r="B124" t="s">
        <v>542</v>
      </c>
      <c r="C124" t="s">
        <v>1482</v>
      </c>
      <c r="D124" t="s">
        <v>1608</v>
      </c>
      <c r="E124">
        <v>1</v>
      </c>
      <c r="F124" t="s">
        <v>870</v>
      </c>
      <c r="G124" t="s">
        <v>189</v>
      </c>
      <c r="H124" t="s">
        <v>465</v>
      </c>
      <c r="I124">
        <v>16756</v>
      </c>
      <c r="J124">
        <v>1.6756</v>
      </c>
      <c r="K124">
        <v>16756</v>
      </c>
      <c r="L124">
        <v>1.6756</v>
      </c>
      <c r="M124">
        <v>0</v>
      </c>
      <c r="N124">
        <v>718021472</v>
      </c>
      <c r="O124" t="s">
        <v>1608</v>
      </c>
      <c r="P124" t="s">
        <v>306</v>
      </c>
      <c r="Q124" t="s">
        <v>1610</v>
      </c>
      <c r="R124" t="s">
        <v>309</v>
      </c>
      <c r="S124" t="s">
        <v>1611</v>
      </c>
      <c r="T124">
        <v>1.61</v>
      </c>
      <c r="U124">
        <v>1.61</v>
      </c>
    </row>
    <row r="125" spans="1:21" x14ac:dyDescent="0.25">
      <c r="A125">
        <v>345</v>
      </c>
      <c r="B125" t="s">
        <v>542</v>
      </c>
      <c r="C125" t="s">
        <v>1482</v>
      </c>
      <c r="D125" t="s">
        <v>1614</v>
      </c>
      <c r="E125">
        <v>1</v>
      </c>
      <c r="F125" t="s">
        <v>870</v>
      </c>
      <c r="G125" t="s">
        <v>189</v>
      </c>
      <c r="H125" t="s">
        <v>465</v>
      </c>
      <c r="I125">
        <v>38681</v>
      </c>
      <c r="J125">
        <v>3.8681000000000001</v>
      </c>
      <c r="K125">
        <v>38681</v>
      </c>
      <c r="L125">
        <v>3.8681000000000001</v>
      </c>
      <c r="M125">
        <v>0</v>
      </c>
      <c r="N125">
        <v>718019824</v>
      </c>
      <c r="O125" t="s">
        <v>1614</v>
      </c>
      <c r="P125" t="s">
        <v>300</v>
      </c>
      <c r="Q125" t="s">
        <v>1616</v>
      </c>
      <c r="R125" t="s">
        <v>303</v>
      </c>
      <c r="S125" t="s">
        <v>649</v>
      </c>
      <c r="T125">
        <v>3.83</v>
      </c>
      <c r="U125">
        <v>3.83</v>
      </c>
    </row>
    <row r="126" spans="1:21" x14ac:dyDescent="0.25">
      <c r="A126">
        <v>303</v>
      </c>
      <c r="B126" t="s">
        <v>542</v>
      </c>
      <c r="C126" t="s">
        <v>1482</v>
      </c>
      <c r="D126" t="s">
        <v>1483</v>
      </c>
      <c r="E126">
        <v>1</v>
      </c>
      <c r="F126" t="s">
        <v>870</v>
      </c>
      <c r="G126" t="s">
        <v>189</v>
      </c>
      <c r="H126" t="s">
        <v>465</v>
      </c>
      <c r="I126">
        <v>31260</v>
      </c>
      <c r="J126">
        <v>3.1259999999999999</v>
      </c>
      <c r="K126">
        <v>31260</v>
      </c>
      <c r="L126">
        <v>3.1259999999999999</v>
      </c>
      <c r="M126">
        <v>0</v>
      </c>
      <c r="N126">
        <v>718006093</v>
      </c>
      <c r="O126" t="s">
        <v>1483</v>
      </c>
      <c r="P126" t="s">
        <v>406</v>
      </c>
      <c r="Q126" t="s">
        <v>1485</v>
      </c>
      <c r="R126" t="s">
        <v>409</v>
      </c>
      <c r="S126" t="s">
        <v>1486</v>
      </c>
      <c r="T126">
        <v>3</v>
      </c>
      <c r="U126">
        <v>3</v>
      </c>
    </row>
    <row r="127" spans="1:21" x14ac:dyDescent="0.25">
      <c r="A127">
        <v>339</v>
      </c>
      <c r="B127" t="s">
        <v>542</v>
      </c>
      <c r="C127" t="s">
        <v>1482</v>
      </c>
      <c r="D127" t="s">
        <v>1593</v>
      </c>
      <c r="E127">
        <v>1</v>
      </c>
      <c r="F127" t="s">
        <v>870</v>
      </c>
      <c r="G127" t="s">
        <v>189</v>
      </c>
      <c r="H127" t="s">
        <v>465</v>
      </c>
      <c r="I127">
        <v>12895</v>
      </c>
      <c r="J127">
        <v>1.2895000000000001</v>
      </c>
      <c r="K127">
        <v>12895</v>
      </c>
      <c r="L127">
        <v>1.2895000000000001</v>
      </c>
      <c r="M127">
        <v>0</v>
      </c>
      <c r="N127">
        <v>718006095</v>
      </c>
      <c r="O127" t="s">
        <v>1593</v>
      </c>
      <c r="P127" t="s">
        <v>319</v>
      </c>
      <c r="Q127" t="s">
        <v>1595</v>
      </c>
      <c r="R127" t="s">
        <v>322</v>
      </c>
      <c r="S127" t="s">
        <v>1596</v>
      </c>
      <c r="T127">
        <v>1.28</v>
      </c>
      <c r="U127">
        <v>1.28</v>
      </c>
    </row>
    <row r="128" spans="1:21" x14ac:dyDescent="0.25">
      <c r="A128">
        <v>352</v>
      </c>
      <c r="B128" t="s">
        <v>542</v>
      </c>
      <c r="C128" t="s">
        <v>543</v>
      </c>
      <c r="D128" t="s">
        <v>1637</v>
      </c>
      <c r="E128">
        <v>1</v>
      </c>
      <c r="F128" t="s">
        <v>870</v>
      </c>
      <c r="G128" t="s">
        <v>189</v>
      </c>
      <c r="H128" t="s">
        <v>465</v>
      </c>
      <c r="I128">
        <v>31723</v>
      </c>
      <c r="J128">
        <v>3.1722999999999999</v>
      </c>
      <c r="K128">
        <v>31723</v>
      </c>
      <c r="L128">
        <v>3.1722999999999999</v>
      </c>
      <c r="M128">
        <v>0</v>
      </c>
      <c r="N128">
        <v>718006098</v>
      </c>
      <c r="O128" t="s">
        <v>1637</v>
      </c>
      <c r="P128" t="s">
        <v>398</v>
      </c>
      <c r="Q128" t="s">
        <v>1638</v>
      </c>
      <c r="R128" t="s">
        <v>401</v>
      </c>
      <c r="S128" t="s">
        <v>1639</v>
      </c>
      <c r="T128">
        <v>2.96</v>
      </c>
      <c r="U128">
        <v>2.96</v>
      </c>
    </row>
    <row r="129" spans="1:21" x14ac:dyDescent="0.25">
      <c r="A129">
        <v>353</v>
      </c>
      <c r="B129" t="s">
        <v>542</v>
      </c>
      <c r="C129" t="s">
        <v>543</v>
      </c>
      <c r="D129" t="s">
        <v>1640</v>
      </c>
      <c r="E129">
        <v>1</v>
      </c>
      <c r="F129" t="s">
        <v>870</v>
      </c>
      <c r="G129" t="s">
        <v>189</v>
      </c>
      <c r="H129" t="s">
        <v>465</v>
      </c>
      <c r="I129">
        <v>35933</v>
      </c>
      <c r="J129">
        <v>3.5933000000000002</v>
      </c>
      <c r="K129">
        <v>35933</v>
      </c>
      <c r="L129">
        <v>3.5933000000000002</v>
      </c>
      <c r="M129">
        <v>0</v>
      </c>
      <c r="N129">
        <v>718018800</v>
      </c>
      <c r="O129" t="s">
        <v>1640</v>
      </c>
      <c r="P129" t="s">
        <v>392</v>
      </c>
      <c r="Q129" t="s">
        <v>1642</v>
      </c>
      <c r="R129" t="s">
        <v>395</v>
      </c>
      <c r="S129" t="s">
        <v>1643</v>
      </c>
      <c r="T129">
        <v>3.55</v>
      </c>
      <c r="U129">
        <v>3.55</v>
      </c>
    </row>
    <row r="130" spans="1:21" x14ac:dyDescent="0.25">
      <c r="A130">
        <v>304</v>
      </c>
      <c r="B130" t="s">
        <v>542</v>
      </c>
      <c r="C130" t="s">
        <v>543</v>
      </c>
      <c r="D130" t="s">
        <v>1487</v>
      </c>
      <c r="E130">
        <v>1</v>
      </c>
      <c r="F130" t="s">
        <v>870</v>
      </c>
      <c r="G130" t="s">
        <v>189</v>
      </c>
      <c r="H130" t="s">
        <v>465</v>
      </c>
      <c r="I130">
        <v>100994</v>
      </c>
      <c r="J130">
        <v>10.099399999999999</v>
      </c>
      <c r="K130">
        <v>100994</v>
      </c>
      <c r="L130">
        <v>10.099399999999999</v>
      </c>
      <c r="M130">
        <v>0</v>
      </c>
      <c r="N130">
        <v>718018799</v>
      </c>
      <c r="O130" t="s">
        <v>1487</v>
      </c>
      <c r="P130" t="s">
        <v>336</v>
      </c>
      <c r="Q130" t="s">
        <v>1489</v>
      </c>
      <c r="R130" t="s">
        <v>339</v>
      </c>
      <c r="S130" t="s">
        <v>547</v>
      </c>
      <c r="T130">
        <v>10.06</v>
      </c>
      <c r="U130">
        <v>10.06</v>
      </c>
    </row>
    <row r="131" spans="1:21" x14ac:dyDescent="0.25">
      <c r="A131">
        <v>49</v>
      </c>
      <c r="B131" t="s">
        <v>542</v>
      </c>
      <c r="C131" t="s">
        <v>543</v>
      </c>
      <c r="D131" t="s">
        <v>544</v>
      </c>
      <c r="E131">
        <v>1</v>
      </c>
      <c r="F131" t="s">
        <v>298</v>
      </c>
      <c r="G131" t="s">
        <v>189</v>
      </c>
      <c r="H131" t="s">
        <v>465</v>
      </c>
      <c r="I131">
        <v>41164</v>
      </c>
      <c r="J131">
        <v>4.1163999999999996</v>
      </c>
      <c r="K131">
        <v>41164</v>
      </c>
      <c r="L131">
        <v>4.1163999999999996</v>
      </c>
      <c r="M131">
        <v>0</v>
      </c>
      <c r="N131">
        <v>718006102</v>
      </c>
      <c r="O131" t="s">
        <v>544</v>
      </c>
      <c r="P131" t="s">
        <v>312</v>
      </c>
      <c r="Q131" t="s">
        <v>546</v>
      </c>
      <c r="R131" t="s">
        <v>315</v>
      </c>
      <c r="S131" t="s">
        <v>547</v>
      </c>
      <c r="T131">
        <v>4.13</v>
      </c>
      <c r="U131">
        <v>4.13</v>
      </c>
    </row>
    <row r="132" spans="1:21" x14ac:dyDescent="0.25">
      <c r="A132">
        <v>305</v>
      </c>
      <c r="B132" t="s">
        <v>542</v>
      </c>
      <c r="C132" t="s">
        <v>1490</v>
      </c>
      <c r="D132" t="s">
        <v>1491</v>
      </c>
      <c r="E132">
        <v>1</v>
      </c>
      <c r="F132" t="s">
        <v>870</v>
      </c>
      <c r="G132" t="s">
        <v>189</v>
      </c>
      <c r="H132" t="s">
        <v>465</v>
      </c>
      <c r="I132">
        <v>24651</v>
      </c>
      <c r="J132">
        <v>2.4651000000000001</v>
      </c>
      <c r="K132">
        <v>24651</v>
      </c>
      <c r="L132">
        <v>2.4651000000000001</v>
      </c>
      <c r="M132">
        <v>0</v>
      </c>
      <c r="N132">
        <v>718006105</v>
      </c>
      <c r="O132" t="s">
        <v>1491</v>
      </c>
      <c r="P132" t="s">
        <v>398</v>
      </c>
      <c r="Q132" t="s">
        <v>1492</v>
      </c>
      <c r="R132" t="s">
        <v>401</v>
      </c>
      <c r="S132" t="s">
        <v>353</v>
      </c>
      <c r="T132">
        <v>2.41</v>
      </c>
      <c r="U132">
        <v>2.41</v>
      </c>
    </row>
    <row r="133" spans="1:21" x14ac:dyDescent="0.25">
      <c r="A133">
        <v>347</v>
      </c>
      <c r="B133" t="s">
        <v>542</v>
      </c>
      <c r="C133" t="s">
        <v>1490</v>
      </c>
      <c r="D133" t="s">
        <v>1621</v>
      </c>
      <c r="E133">
        <v>1</v>
      </c>
      <c r="F133" t="s">
        <v>870</v>
      </c>
      <c r="G133" t="s">
        <v>189</v>
      </c>
      <c r="H133" t="s">
        <v>465</v>
      </c>
      <c r="I133">
        <v>27965</v>
      </c>
      <c r="J133">
        <v>2.7965</v>
      </c>
      <c r="K133">
        <v>27965</v>
      </c>
      <c r="L133">
        <v>2.7965</v>
      </c>
      <c r="M133">
        <v>0</v>
      </c>
      <c r="N133">
        <v>718006107</v>
      </c>
      <c r="O133" t="s">
        <v>1621</v>
      </c>
      <c r="P133" t="s">
        <v>392</v>
      </c>
      <c r="Q133" t="s">
        <v>1623</v>
      </c>
      <c r="R133" t="s">
        <v>395</v>
      </c>
      <c r="S133" t="s">
        <v>1624</v>
      </c>
      <c r="T133">
        <v>2.69</v>
      </c>
      <c r="U133">
        <v>2.69</v>
      </c>
    </row>
    <row r="134" spans="1:21" x14ac:dyDescent="0.25">
      <c r="A134">
        <v>344</v>
      </c>
      <c r="B134" t="s">
        <v>542</v>
      </c>
      <c r="C134" t="s">
        <v>1490</v>
      </c>
      <c r="D134" t="s">
        <v>1612</v>
      </c>
      <c r="E134">
        <v>1</v>
      </c>
      <c r="F134" t="s">
        <v>870</v>
      </c>
      <c r="G134" t="s">
        <v>189</v>
      </c>
      <c r="H134" t="s">
        <v>465</v>
      </c>
      <c r="I134">
        <v>38002</v>
      </c>
      <c r="J134">
        <v>3.8001999999999998</v>
      </c>
      <c r="K134">
        <v>38002</v>
      </c>
      <c r="L134">
        <v>3.8001999999999998</v>
      </c>
      <c r="M134">
        <v>0</v>
      </c>
      <c r="N134">
        <v>718006109</v>
      </c>
      <c r="O134" t="s">
        <v>1612</v>
      </c>
      <c r="P134" t="s">
        <v>336</v>
      </c>
      <c r="Q134" t="s">
        <v>1613</v>
      </c>
      <c r="R134" t="s">
        <v>339</v>
      </c>
      <c r="S134" t="s">
        <v>353</v>
      </c>
      <c r="T134">
        <v>3.68</v>
      </c>
      <c r="U134">
        <v>3.68</v>
      </c>
    </row>
    <row r="135" spans="1:21" x14ac:dyDescent="0.25">
      <c r="A135">
        <v>341</v>
      </c>
      <c r="B135" t="s">
        <v>542</v>
      </c>
      <c r="C135" t="s">
        <v>1490</v>
      </c>
      <c r="D135" t="s">
        <v>1600</v>
      </c>
      <c r="E135">
        <v>1</v>
      </c>
      <c r="F135" t="s">
        <v>870</v>
      </c>
      <c r="G135" t="s">
        <v>189</v>
      </c>
      <c r="H135" t="s">
        <v>465</v>
      </c>
      <c r="I135">
        <v>30433</v>
      </c>
      <c r="J135">
        <v>3.0432999999999999</v>
      </c>
      <c r="K135">
        <v>30433</v>
      </c>
      <c r="L135">
        <v>3.0432999999999999</v>
      </c>
      <c r="M135">
        <v>0</v>
      </c>
      <c r="N135">
        <v>718006111</v>
      </c>
      <c r="O135" t="s">
        <v>1600</v>
      </c>
      <c r="P135" t="s">
        <v>312</v>
      </c>
      <c r="Q135" t="s">
        <v>1602</v>
      </c>
      <c r="R135" t="s">
        <v>315</v>
      </c>
      <c r="S135" t="s">
        <v>1603</v>
      </c>
      <c r="T135">
        <v>3.01</v>
      </c>
      <c r="U135">
        <v>3.01</v>
      </c>
    </row>
    <row r="136" spans="1:21" x14ac:dyDescent="0.25">
      <c r="A136">
        <v>332</v>
      </c>
      <c r="B136" t="s">
        <v>542</v>
      </c>
      <c r="C136" t="s">
        <v>1540</v>
      </c>
      <c r="D136" t="s">
        <v>1574</v>
      </c>
      <c r="E136">
        <v>1</v>
      </c>
      <c r="F136" t="s">
        <v>870</v>
      </c>
      <c r="G136" t="s">
        <v>189</v>
      </c>
      <c r="H136" t="s">
        <v>465</v>
      </c>
      <c r="I136">
        <v>61295</v>
      </c>
      <c r="J136">
        <v>6.1295000000000002</v>
      </c>
      <c r="K136">
        <v>61295</v>
      </c>
      <c r="L136">
        <v>6.1295000000000002</v>
      </c>
      <c r="M136">
        <v>0</v>
      </c>
      <c r="N136">
        <v>718006192</v>
      </c>
      <c r="O136" t="s">
        <v>1574</v>
      </c>
      <c r="P136" t="s">
        <v>398</v>
      </c>
      <c r="Q136" t="s">
        <v>1576</v>
      </c>
      <c r="R136" t="s">
        <v>401</v>
      </c>
      <c r="S136" t="s">
        <v>1577</v>
      </c>
      <c r="T136">
        <v>5.92</v>
      </c>
      <c r="U136">
        <v>5.92</v>
      </c>
    </row>
    <row r="137" spans="1:21" x14ac:dyDescent="0.25">
      <c r="A137">
        <v>334</v>
      </c>
      <c r="B137" t="s">
        <v>542</v>
      </c>
      <c r="C137" t="s">
        <v>1540</v>
      </c>
      <c r="D137" t="s">
        <v>1581</v>
      </c>
      <c r="E137">
        <v>1</v>
      </c>
      <c r="F137" t="s">
        <v>870</v>
      </c>
      <c r="G137" t="s">
        <v>189</v>
      </c>
      <c r="H137" t="s">
        <v>465</v>
      </c>
      <c r="I137">
        <v>41170</v>
      </c>
      <c r="J137">
        <v>4.117</v>
      </c>
      <c r="K137">
        <v>41170</v>
      </c>
      <c r="L137">
        <v>4.117</v>
      </c>
      <c r="M137">
        <v>0</v>
      </c>
      <c r="N137">
        <v>718006194</v>
      </c>
      <c r="O137" t="s">
        <v>1581</v>
      </c>
      <c r="P137" t="s">
        <v>392</v>
      </c>
      <c r="Q137" t="s">
        <v>586</v>
      </c>
      <c r="R137" t="s">
        <v>395</v>
      </c>
      <c r="S137" t="s">
        <v>587</v>
      </c>
      <c r="T137">
        <v>4.0199999999999996</v>
      </c>
      <c r="U137">
        <v>4.0199999999999996</v>
      </c>
    </row>
    <row r="138" spans="1:21" x14ac:dyDescent="0.25">
      <c r="A138">
        <v>326</v>
      </c>
      <c r="B138" t="s">
        <v>542</v>
      </c>
      <c r="C138" t="s">
        <v>1540</v>
      </c>
      <c r="D138" t="s">
        <v>1552</v>
      </c>
      <c r="E138">
        <v>1</v>
      </c>
      <c r="F138" t="s">
        <v>870</v>
      </c>
      <c r="G138" t="s">
        <v>189</v>
      </c>
      <c r="H138" t="s">
        <v>465</v>
      </c>
      <c r="I138">
        <v>9247</v>
      </c>
      <c r="J138">
        <v>0.92469999999999997</v>
      </c>
      <c r="K138">
        <v>9247</v>
      </c>
      <c r="L138">
        <v>0.92469999999999997</v>
      </c>
      <c r="M138">
        <v>0</v>
      </c>
      <c r="N138">
        <v>718006196</v>
      </c>
      <c r="O138" t="s">
        <v>1552</v>
      </c>
      <c r="P138" t="s">
        <v>336</v>
      </c>
      <c r="Q138" t="s">
        <v>1554</v>
      </c>
      <c r="R138" t="s">
        <v>339</v>
      </c>
      <c r="S138" t="s">
        <v>1555</v>
      </c>
      <c r="T138">
        <v>0.86</v>
      </c>
      <c r="U138">
        <v>0.86</v>
      </c>
    </row>
    <row r="139" spans="1:21" x14ac:dyDescent="0.25">
      <c r="A139">
        <v>325</v>
      </c>
      <c r="B139" t="s">
        <v>542</v>
      </c>
      <c r="C139" t="s">
        <v>1540</v>
      </c>
      <c r="D139" t="s">
        <v>1548</v>
      </c>
      <c r="E139">
        <v>1</v>
      </c>
      <c r="F139" t="s">
        <v>870</v>
      </c>
      <c r="G139" t="s">
        <v>189</v>
      </c>
      <c r="H139" t="s">
        <v>465</v>
      </c>
      <c r="I139">
        <v>55420</v>
      </c>
      <c r="J139">
        <v>5.5419999999999998</v>
      </c>
      <c r="K139">
        <v>55420</v>
      </c>
      <c r="L139">
        <v>5.5419999999999998</v>
      </c>
      <c r="M139">
        <v>0</v>
      </c>
      <c r="N139">
        <v>718006198</v>
      </c>
      <c r="O139" t="s">
        <v>1548</v>
      </c>
      <c r="P139" t="s">
        <v>312</v>
      </c>
      <c r="Q139" t="s">
        <v>1550</v>
      </c>
      <c r="R139" t="s">
        <v>315</v>
      </c>
      <c r="S139" t="s">
        <v>1551</v>
      </c>
      <c r="T139">
        <v>5.5</v>
      </c>
      <c r="U139">
        <v>5.5</v>
      </c>
    </row>
    <row r="140" spans="1:21" x14ac:dyDescent="0.25">
      <c r="A140">
        <v>322</v>
      </c>
      <c r="B140" t="s">
        <v>542</v>
      </c>
      <c r="C140" t="s">
        <v>1540</v>
      </c>
      <c r="D140" t="s">
        <v>1541</v>
      </c>
      <c r="E140">
        <v>1</v>
      </c>
      <c r="F140" t="s">
        <v>870</v>
      </c>
      <c r="G140" t="s">
        <v>189</v>
      </c>
      <c r="H140" t="s">
        <v>465</v>
      </c>
      <c r="I140">
        <v>54401</v>
      </c>
      <c r="J140">
        <v>5.4401000000000002</v>
      </c>
      <c r="K140">
        <v>54401</v>
      </c>
      <c r="L140">
        <v>5.4401000000000002</v>
      </c>
      <c r="M140">
        <v>0</v>
      </c>
      <c r="N140">
        <v>718006200</v>
      </c>
      <c r="O140" t="s">
        <v>1541</v>
      </c>
      <c r="P140" t="s">
        <v>330</v>
      </c>
      <c r="Q140" t="s">
        <v>1543</v>
      </c>
      <c r="R140" t="s">
        <v>333</v>
      </c>
      <c r="S140" t="s">
        <v>986</v>
      </c>
      <c r="T140">
        <v>5.0999999999999996</v>
      </c>
      <c r="U140">
        <v>5.0999999999999996</v>
      </c>
    </row>
    <row r="141" spans="1:21" x14ac:dyDescent="0.25">
      <c r="A141">
        <v>60</v>
      </c>
      <c r="B141" t="s">
        <v>542</v>
      </c>
      <c r="C141" t="s">
        <v>583</v>
      </c>
      <c r="D141" t="s">
        <v>592</v>
      </c>
      <c r="E141">
        <v>1</v>
      </c>
      <c r="F141" t="s">
        <v>298</v>
      </c>
      <c r="G141" t="s">
        <v>189</v>
      </c>
      <c r="H141" t="s">
        <v>465</v>
      </c>
      <c r="I141">
        <v>27983</v>
      </c>
      <c r="J141">
        <v>2.7982999999999998</v>
      </c>
      <c r="K141">
        <v>27983</v>
      </c>
      <c r="L141">
        <v>2.7982999999999998</v>
      </c>
      <c r="M141">
        <v>0</v>
      </c>
      <c r="N141">
        <v>718006203</v>
      </c>
      <c r="O141" t="s">
        <v>592</v>
      </c>
      <c r="P141" t="s">
        <v>398</v>
      </c>
      <c r="Q141" t="s">
        <v>594</v>
      </c>
      <c r="R141" t="s">
        <v>401</v>
      </c>
      <c r="S141" t="s">
        <v>591</v>
      </c>
      <c r="T141">
        <v>2.61</v>
      </c>
      <c r="U141">
        <v>2.61</v>
      </c>
    </row>
    <row r="142" spans="1:21" x14ac:dyDescent="0.25">
      <c r="A142">
        <v>58</v>
      </c>
      <c r="B142" t="s">
        <v>542</v>
      </c>
      <c r="C142" t="s">
        <v>583</v>
      </c>
      <c r="D142" t="s">
        <v>584</v>
      </c>
      <c r="E142">
        <v>1</v>
      </c>
      <c r="F142" t="s">
        <v>298</v>
      </c>
      <c r="G142" t="s">
        <v>189</v>
      </c>
      <c r="H142" t="s">
        <v>465</v>
      </c>
      <c r="I142">
        <v>24149</v>
      </c>
      <c r="J142">
        <v>2.4148999999999998</v>
      </c>
      <c r="K142">
        <v>24149</v>
      </c>
      <c r="L142">
        <v>2.4148999999999998</v>
      </c>
      <c r="M142">
        <v>0</v>
      </c>
      <c r="N142">
        <v>718006205</v>
      </c>
      <c r="O142" t="s">
        <v>584</v>
      </c>
      <c r="P142" t="s">
        <v>392</v>
      </c>
      <c r="Q142" t="s">
        <v>586</v>
      </c>
      <c r="R142" t="s">
        <v>395</v>
      </c>
      <c r="S142" t="s">
        <v>587</v>
      </c>
      <c r="T142">
        <v>2.34</v>
      </c>
      <c r="U142">
        <v>2.34</v>
      </c>
    </row>
    <row r="143" spans="1:21" x14ac:dyDescent="0.25">
      <c r="A143">
        <v>59</v>
      </c>
      <c r="B143" t="s">
        <v>542</v>
      </c>
      <c r="C143" t="s">
        <v>583</v>
      </c>
      <c r="D143" t="s">
        <v>588</v>
      </c>
      <c r="E143">
        <v>1</v>
      </c>
      <c r="F143" t="s">
        <v>298</v>
      </c>
      <c r="G143" t="s">
        <v>189</v>
      </c>
      <c r="H143" t="s">
        <v>465</v>
      </c>
      <c r="I143">
        <v>41657</v>
      </c>
      <c r="J143">
        <v>4.1657000000000002</v>
      </c>
      <c r="K143">
        <v>41657</v>
      </c>
      <c r="L143">
        <v>4.1657000000000002</v>
      </c>
      <c r="M143">
        <v>0</v>
      </c>
      <c r="N143">
        <v>718006207</v>
      </c>
      <c r="O143" t="s">
        <v>588</v>
      </c>
      <c r="P143" t="s">
        <v>336</v>
      </c>
      <c r="Q143" t="s">
        <v>590</v>
      </c>
      <c r="R143" t="s">
        <v>339</v>
      </c>
      <c r="S143" t="s">
        <v>591</v>
      </c>
      <c r="T143">
        <v>4.1500000000000004</v>
      </c>
      <c r="U143">
        <v>4.1500000000000004</v>
      </c>
    </row>
    <row r="144" spans="1:21" x14ac:dyDescent="0.25">
      <c r="A144">
        <v>327</v>
      </c>
      <c r="B144" t="s">
        <v>542</v>
      </c>
      <c r="C144" t="s">
        <v>583</v>
      </c>
      <c r="D144" t="s">
        <v>1556</v>
      </c>
      <c r="E144">
        <v>1</v>
      </c>
      <c r="F144" t="s">
        <v>870</v>
      </c>
      <c r="G144" t="s">
        <v>189</v>
      </c>
      <c r="H144" t="s">
        <v>465</v>
      </c>
      <c r="I144">
        <v>83394</v>
      </c>
      <c r="J144">
        <v>8.3393999999999995</v>
      </c>
      <c r="K144">
        <v>83394</v>
      </c>
      <c r="L144">
        <v>8.3393999999999995</v>
      </c>
      <c r="M144">
        <v>0</v>
      </c>
      <c r="N144">
        <v>718006209</v>
      </c>
      <c r="O144" t="s">
        <v>1556</v>
      </c>
      <c r="P144" t="s">
        <v>312</v>
      </c>
      <c r="Q144" t="s">
        <v>1558</v>
      </c>
      <c r="R144" t="s">
        <v>315</v>
      </c>
      <c r="S144" t="s">
        <v>587</v>
      </c>
      <c r="T144">
        <v>8.08</v>
      </c>
      <c r="U144">
        <v>8.08</v>
      </c>
    </row>
    <row r="145" spans="1:21" x14ac:dyDescent="0.25">
      <c r="A145">
        <v>328</v>
      </c>
      <c r="B145" t="s">
        <v>542</v>
      </c>
      <c r="C145" t="s">
        <v>583</v>
      </c>
      <c r="D145" t="s">
        <v>1559</v>
      </c>
      <c r="E145">
        <v>1</v>
      </c>
      <c r="F145" t="s">
        <v>870</v>
      </c>
      <c r="G145" t="s">
        <v>189</v>
      </c>
      <c r="H145" t="s">
        <v>465</v>
      </c>
      <c r="I145">
        <v>31855</v>
      </c>
      <c r="J145">
        <v>3.1855000000000002</v>
      </c>
      <c r="K145">
        <v>31855</v>
      </c>
      <c r="L145">
        <v>3.1855000000000002</v>
      </c>
      <c r="M145">
        <v>0</v>
      </c>
      <c r="N145">
        <v>718006211</v>
      </c>
      <c r="O145" t="s">
        <v>1559</v>
      </c>
      <c r="P145" t="s">
        <v>330</v>
      </c>
      <c r="Q145" t="s">
        <v>1560</v>
      </c>
      <c r="R145" t="s">
        <v>333</v>
      </c>
      <c r="S145" t="s">
        <v>1561</v>
      </c>
      <c r="T145">
        <v>3.17</v>
      </c>
      <c r="U145">
        <v>3.17</v>
      </c>
    </row>
    <row r="146" spans="1:21" x14ac:dyDescent="0.25">
      <c r="A146">
        <v>324</v>
      </c>
      <c r="B146" t="s">
        <v>542</v>
      </c>
      <c r="C146" t="s">
        <v>583</v>
      </c>
      <c r="D146" t="s">
        <v>1547</v>
      </c>
      <c r="E146">
        <v>2</v>
      </c>
      <c r="F146" t="s">
        <v>870</v>
      </c>
      <c r="G146" t="s">
        <v>189</v>
      </c>
      <c r="H146" t="s">
        <v>465</v>
      </c>
      <c r="I146">
        <v>3808</v>
      </c>
      <c r="J146">
        <v>0.38080000000000003</v>
      </c>
      <c r="K146">
        <v>3808</v>
      </c>
      <c r="L146">
        <v>0.38080000000000003</v>
      </c>
      <c r="M146">
        <v>0</v>
      </c>
      <c r="N146">
        <v>718015267</v>
      </c>
      <c r="O146" t="s">
        <v>1547</v>
      </c>
      <c r="P146" t="s">
        <v>306</v>
      </c>
      <c r="Q146" t="s">
        <v>309</v>
      </c>
      <c r="R146" t="s">
        <v>309</v>
      </c>
      <c r="T146">
        <v>0.38</v>
      </c>
      <c r="U146">
        <v>0.38</v>
      </c>
    </row>
    <row r="147" spans="1:21" x14ac:dyDescent="0.25">
      <c r="A147">
        <v>61</v>
      </c>
      <c r="B147" t="s">
        <v>542</v>
      </c>
      <c r="C147" t="s">
        <v>595</v>
      </c>
      <c r="D147" t="s">
        <v>596</v>
      </c>
      <c r="E147">
        <v>1</v>
      </c>
      <c r="F147" t="s">
        <v>298</v>
      </c>
      <c r="G147" t="s">
        <v>189</v>
      </c>
      <c r="H147" t="s">
        <v>465</v>
      </c>
      <c r="I147">
        <v>19580</v>
      </c>
      <c r="J147">
        <v>1.958</v>
      </c>
      <c r="K147">
        <v>19580</v>
      </c>
      <c r="L147">
        <v>1.958</v>
      </c>
      <c r="M147">
        <v>0</v>
      </c>
      <c r="N147">
        <v>718006214</v>
      </c>
      <c r="O147" t="s">
        <v>596</v>
      </c>
      <c r="P147" t="s">
        <v>398</v>
      </c>
      <c r="Q147" t="s">
        <v>598</v>
      </c>
      <c r="R147" t="s">
        <v>401</v>
      </c>
      <c r="S147" t="s">
        <v>591</v>
      </c>
      <c r="T147">
        <v>1.8</v>
      </c>
      <c r="U147">
        <v>1.8</v>
      </c>
    </row>
    <row r="148" spans="1:21" x14ac:dyDescent="0.25">
      <c r="A148">
        <v>338</v>
      </c>
      <c r="B148" t="s">
        <v>542</v>
      </c>
      <c r="C148" t="s">
        <v>595</v>
      </c>
      <c r="D148" t="s">
        <v>1590</v>
      </c>
      <c r="E148">
        <v>1</v>
      </c>
      <c r="F148" t="s">
        <v>870</v>
      </c>
      <c r="G148" t="s">
        <v>189</v>
      </c>
      <c r="H148" t="s">
        <v>465</v>
      </c>
      <c r="I148">
        <v>23420</v>
      </c>
      <c r="J148">
        <v>2.3420000000000001</v>
      </c>
      <c r="K148">
        <v>23420</v>
      </c>
      <c r="L148">
        <v>2.3420000000000001</v>
      </c>
      <c r="M148">
        <v>0</v>
      </c>
      <c r="N148">
        <v>718006216</v>
      </c>
      <c r="O148" t="s">
        <v>1590</v>
      </c>
      <c r="P148" t="s">
        <v>392</v>
      </c>
      <c r="Q148" t="s">
        <v>1591</v>
      </c>
      <c r="R148" t="s">
        <v>395</v>
      </c>
      <c r="S148" t="s">
        <v>1592</v>
      </c>
      <c r="T148">
        <v>2.21</v>
      </c>
      <c r="U148">
        <v>2.21</v>
      </c>
    </row>
    <row r="149" spans="1:21" x14ac:dyDescent="0.25">
      <c r="A149">
        <v>333</v>
      </c>
      <c r="B149" t="s">
        <v>542</v>
      </c>
      <c r="C149" t="s">
        <v>595</v>
      </c>
      <c r="D149" t="s">
        <v>1578</v>
      </c>
      <c r="E149">
        <v>1</v>
      </c>
      <c r="F149" t="s">
        <v>870</v>
      </c>
      <c r="G149" t="s">
        <v>189</v>
      </c>
      <c r="H149" t="s">
        <v>465</v>
      </c>
      <c r="I149">
        <v>41627</v>
      </c>
      <c r="J149">
        <v>4.1627000000000001</v>
      </c>
      <c r="K149">
        <v>41627</v>
      </c>
      <c r="L149">
        <v>4.1627000000000001</v>
      </c>
      <c r="M149">
        <v>0</v>
      </c>
      <c r="N149">
        <v>718018802</v>
      </c>
      <c r="O149" t="s">
        <v>1578</v>
      </c>
      <c r="P149" t="s">
        <v>336</v>
      </c>
      <c r="Q149" t="s">
        <v>1579</v>
      </c>
      <c r="R149" t="s">
        <v>339</v>
      </c>
      <c r="S149" t="s">
        <v>1580</v>
      </c>
      <c r="T149">
        <v>4.0199999999999996</v>
      </c>
      <c r="U149">
        <v>4.0199999999999996</v>
      </c>
    </row>
    <row r="150" spans="1:21" x14ac:dyDescent="0.25">
      <c r="A150">
        <v>337</v>
      </c>
      <c r="B150" t="s">
        <v>542</v>
      </c>
      <c r="C150" t="s">
        <v>595</v>
      </c>
      <c r="D150" t="s">
        <v>1588</v>
      </c>
      <c r="E150">
        <v>1</v>
      </c>
      <c r="F150" t="s">
        <v>870</v>
      </c>
      <c r="G150" t="s">
        <v>189</v>
      </c>
      <c r="H150" t="s">
        <v>465</v>
      </c>
      <c r="I150">
        <v>35851</v>
      </c>
      <c r="J150">
        <v>3.5851000000000002</v>
      </c>
      <c r="K150">
        <v>35851</v>
      </c>
      <c r="L150">
        <v>3.5851000000000002</v>
      </c>
      <c r="M150">
        <v>0</v>
      </c>
      <c r="N150">
        <v>718019845</v>
      </c>
      <c r="O150" t="s">
        <v>1588</v>
      </c>
      <c r="P150" t="s">
        <v>312</v>
      </c>
      <c r="Q150" t="s">
        <v>1589</v>
      </c>
      <c r="R150" t="s">
        <v>315</v>
      </c>
      <c r="S150" t="s">
        <v>591</v>
      </c>
      <c r="T150">
        <v>3.54</v>
      </c>
      <c r="U150">
        <v>3.54</v>
      </c>
    </row>
    <row r="151" spans="1:21" x14ac:dyDescent="0.25">
      <c r="A151">
        <v>336</v>
      </c>
      <c r="B151" t="s">
        <v>542</v>
      </c>
      <c r="C151" t="s">
        <v>595</v>
      </c>
      <c r="D151" t="s">
        <v>1585</v>
      </c>
      <c r="E151">
        <v>1</v>
      </c>
      <c r="F151" t="s">
        <v>870</v>
      </c>
      <c r="G151" t="s">
        <v>189</v>
      </c>
      <c r="H151" t="s">
        <v>465</v>
      </c>
      <c r="I151">
        <v>32858</v>
      </c>
      <c r="J151">
        <v>3.2858000000000001</v>
      </c>
      <c r="K151">
        <v>32858</v>
      </c>
      <c r="L151">
        <v>3.2858000000000001</v>
      </c>
      <c r="M151">
        <v>0</v>
      </c>
      <c r="N151">
        <v>718019846</v>
      </c>
      <c r="O151" t="s">
        <v>1585</v>
      </c>
      <c r="P151" t="s">
        <v>330</v>
      </c>
      <c r="Q151" t="s">
        <v>1587</v>
      </c>
      <c r="R151" t="s">
        <v>333</v>
      </c>
      <c r="S151" t="s">
        <v>591</v>
      </c>
      <c r="T151">
        <v>3.25</v>
      </c>
      <c r="U151">
        <v>3.25</v>
      </c>
    </row>
    <row r="152" spans="1:21" x14ac:dyDescent="0.25">
      <c r="A152">
        <v>323</v>
      </c>
      <c r="B152" t="s">
        <v>542</v>
      </c>
      <c r="C152" t="s">
        <v>595</v>
      </c>
      <c r="D152" t="s">
        <v>1544</v>
      </c>
      <c r="E152">
        <v>1</v>
      </c>
      <c r="F152" t="s">
        <v>870</v>
      </c>
      <c r="G152" t="s">
        <v>189</v>
      </c>
      <c r="H152" t="s">
        <v>465</v>
      </c>
      <c r="I152">
        <v>10790</v>
      </c>
      <c r="J152">
        <v>1.079</v>
      </c>
      <c r="K152">
        <v>10790</v>
      </c>
      <c r="L152">
        <v>1.079</v>
      </c>
      <c r="M152">
        <v>0</v>
      </c>
      <c r="N152">
        <v>718006220</v>
      </c>
      <c r="O152" t="s">
        <v>1544</v>
      </c>
      <c r="P152" t="s">
        <v>306</v>
      </c>
      <c r="Q152" t="s">
        <v>1545</v>
      </c>
      <c r="R152" t="s">
        <v>309</v>
      </c>
      <c r="S152" t="s">
        <v>1546</v>
      </c>
      <c r="T152">
        <v>1.01</v>
      </c>
      <c r="U152">
        <v>1.01</v>
      </c>
    </row>
    <row r="153" spans="1:21" x14ac:dyDescent="0.25">
      <c r="A153">
        <v>356</v>
      </c>
      <c r="B153" t="s">
        <v>542</v>
      </c>
      <c r="C153" t="s">
        <v>599</v>
      </c>
      <c r="D153" t="s">
        <v>1650</v>
      </c>
      <c r="E153">
        <v>2</v>
      </c>
      <c r="F153" t="s">
        <v>870</v>
      </c>
      <c r="G153" t="s">
        <v>189</v>
      </c>
      <c r="H153" t="s">
        <v>185</v>
      </c>
      <c r="I153">
        <v>592113</v>
      </c>
      <c r="J153">
        <v>59.211300000000001</v>
      </c>
      <c r="K153">
        <v>592114</v>
      </c>
      <c r="L153">
        <v>59.211399999999998</v>
      </c>
      <c r="M153">
        <v>-9.9999999996214228E-5</v>
      </c>
      <c r="N153">
        <v>718015301</v>
      </c>
      <c r="O153" t="s">
        <v>1650</v>
      </c>
      <c r="P153" t="s">
        <v>392</v>
      </c>
      <c r="Q153" t="s">
        <v>395</v>
      </c>
      <c r="R153" t="s">
        <v>395</v>
      </c>
      <c r="T153">
        <v>60.03</v>
      </c>
      <c r="U153">
        <v>60.03</v>
      </c>
    </row>
    <row r="154" spans="1:21" x14ac:dyDescent="0.25">
      <c r="A154">
        <v>62</v>
      </c>
      <c r="B154" t="s">
        <v>542</v>
      </c>
      <c r="C154" t="s">
        <v>599</v>
      </c>
      <c r="D154" t="s">
        <v>600</v>
      </c>
      <c r="E154">
        <v>1</v>
      </c>
      <c r="F154" t="s">
        <v>298</v>
      </c>
      <c r="G154" t="s">
        <v>189</v>
      </c>
      <c r="H154" t="s">
        <v>185</v>
      </c>
      <c r="I154">
        <v>12609</v>
      </c>
      <c r="J154">
        <v>1.2608999999999999</v>
      </c>
      <c r="K154">
        <v>12609</v>
      </c>
      <c r="L154">
        <v>1.2608999999999999</v>
      </c>
      <c r="M154">
        <v>0</v>
      </c>
      <c r="N154">
        <v>718006276</v>
      </c>
      <c r="O154" t="s">
        <v>600</v>
      </c>
      <c r="P154" t="s">
        <v>336</v>
      </c>
      <c r="Q154" t="s">
        <v>603</v>
      </c>
      <c r="R154" t="s">
        <v>339</v>
      </c>
      <c r="S154" t="s">
        <v>604</v>
      </c>
      <c r="T154">
        <v>1.23</v>
      </c>
      <c r="U154">
        <v>1.23</v>
      </c>
    </row>
    <row r="155" spans="1:21" x14ac:dyDescent="0.25">
      <c r="A155">
        <v>340</v>
      </c>
      <c r="B155" t="s">
        <v>542</v>
      </c>
      <c r="C155" t="s">
        <v>599</v>
      </c>
      <c r="D155" t="s">
        <v>1597</v>
      </c>
      <c r="E155">
        <v>1</v>
      </c>
      <c r="F155" t="s">
        <v>870</v>
      </c>
      <c r="G155" t="s">
        <v>189</v>
      </c>
      <c r="H155" t="s">
        <v>185</v>
      </c>
      <c r="I155">
        <v>11245</v>
      </c>
      <c r="J155">
        <v>1.1245000000000001</v>
      </c>
      <c r="K155">
        <v>11245</v>
      </c>
      <c r="L155">
        <v>1.1245000000000001</v>
      </c>
      <c r="M155">
        <v>0</v>
      </c>
      <c r="N155">
        <v>718006278</v>
      </c>
      <c r="O155" t="s">
        <v>1597</v>
      </c>
      <c r="P155" t="s">
        <v>312</v>
      </c>
      <c r="Q155" t="s">
        <v>1598</v>
      </c>
      <c r="R155" t="s">
        <v>315</v>
      </c>
      <c r="S155" t="s">
        <v>1599</v>
      </c>
      <c r="T155">
        <v>1.1000000000000001</v>
      </c>
      <c r="U155">
        <v>1.1000000000000001</v>
      </c>
    </row>
    <row r="156" spans="1:21" x14ac:dyDescent="0.25">
      <c r="A156">
        <v>335</v>
      </c>
      <c r="B156" t="s">
        <v>542</v>
      </c>
      <c r="C156" t="s">
        <v>599</v>
      </c>
      <c r="D156" t="s">
        <v>1582</v>
      </c>
      <c r="E156">
        <v>1</v>
      </c>
      <c r="F156" t="s">
        <v>870</v>
      </c>
      <c r="G156" t="s">
        <v>189</v>
      </c>
      <c r="H156" t="s">
        <v>185</v>
      </c>
      <c r="I156">
        <v>8293</v>
      </c>
      <c r="J156">
        <v>0.82930000000000004</v>
      </c>
      <c r="K156">
        <v>8293</v>
      </c>
      <c r="L156">
        <v>0.82930000000000004</v>
      </c>
      <c r="M156">
        <v>0</v>
      </c>
      <c r="N156">
        <v>718006280</v>
      </c>
      <c r="O156" t="s">
        <v>1582</v>
      </c>
      <c r="P156" t="s">
        <v>330</v>
      </c>
      <c r="Q156" t="s">
        <v>1584</v>
      </c>
      <c r="R156" t="s">
        <v>333</v>
      </c>
      <c r="S156" t="s">
        <v>788</v>
      </c>
      <c r="T156">
        <v>0.81</v>
      </c>
      <c r="U156">
        <v>0.81</v>
      </c>
    </row>
    <row r="157" spans="1:21" x14ac:dyDescent="0.25">
      <c r="A157">
        <v>331</v>
      </c>
      <c r="B157" t="s">
        <v>542</v>
      </c>
      <c r="C157" t="s">
        <v>599</v>
      </c>
      <c r="D157" t="s">
        <v>1570</v>
      </c>
      <c r="E157">
        <v>1</v>
      </c>
      <c r="F157" t="s">
        <v>870</v>
      </c>
      <c r="G157" t="s">
        <v>189</v>
      </c>
      <c r="H157" t="s">
        <v>185</v>
      </c>
      <c r="I157">
        <v>7159</v>
      </c>
      <c r="J157">
        <v>0.71589999999999998</v>
      </c>
      <c r="K157">
        <v>7159</v>
      </c>
      <c r="L157">
        <v>0.71589999999999998</v>
      </c>
      <c r="M157">
        <v>0</v>
      </c>
      <c r="N157">
        <v>718006282</v>
      </c>
      <c r="O157" t="s">
        <v>1570</v>
      </c>
      <c r="P157" t="s">
        <v>306</v>
      </c>
      <c r="Q157" t="s">
        <v>1572</v>
      </c>
      <c r="R157" t="s">
        <v>309</v>
      </c>
      <c r="S157" t="s">
        <v>1573</v>
      </c>
      <c r="T157">
        <v>0.7</v>
      </c>
      <c r="U157">
        <v>0.7</v>
      </c>
    </row>
    <row r="158" spans="1:21" x14ac:dyDescent="0.25">
      <c r="A158">
        <v>330</v>
      </c>
      <c r="B158" t="s">
        <v>542</v>
      </c>
      <c r="C158" t="s">
        <v>599</v>
      </c>
      <c r="D158" t="s">
        <v>1566</v>
      </c>
      <c r="E158">
        <v>1</v>
      </c>
      <c r="F158" t="s">
        <v>870</v>
      </c>
      <c r="G158" t="s">
        <v>189</v>
      </c>
      <c r="H158" t="s">
        <v>185</v>
      </c>
      <c r="I158">
        <v>3013</v>
      </c>
      <c r="J158">
        <v>0.30130000000000001</v>
      </c>
      <c r="K158">
        <v>3013</v>
      </c>
      <c r="L158">
        <v>0.30130000000000001</v>
      </c>
      <c r="M158">
        <v>0</v>
      </c>
      <c r="N158">
        <v>718006284</v>
      </c>
      <c r="O158" t="s">
        <v>1566</v>
      </c>
      <c r="P158" t="s">
        <v>300</v>
      </c>
      <c r="Q158" t="s">
        <v>1568</v>
      </c>
      <c r="R158" t="s">
        <v>303</v>
      </c>
      <c r="S158" t="s">
        <v>1569</v>
      </c>
      <c r="T158">
        <v>0.28999999999999998</v>
      </c>
      <c r="U158">
        <v>0.28999999999999998</v>
      </c>
    </row>
    <row r="159" spans="1:21" x14ac:dyDescent="0.25">
      <c r="A159">
        <v>329</v>
      </c>
      <c r="B159" t="s">
        <v>542</v>
      </c>
      <c r="C159" t="s">
        <v>599</v>
      </c>
      <c r="D159" t="s">
        <v>1562</v>
      </c>
      <c r="E159">
        <v>1</v>
      </c>
      <c r="F159" t="s">
        <v>870</v>
      </c>
      <c r="G159" t="s">
        <v>189</v>
      </c>
      <c r="H159" t="s">
        <v>185</v>
      </c>
      <c r="I159">
        <v>4095</v>
      </c>
      <c r="J159">
        <v>0.40949999999999998</v>
      </c>
      <c r="K159">
        <v>4095</v>
      </c>
      <c r="L159">
        <v>0.40949999999999998</v>
      </c>
      <c r="M159">
        <v>0</v>
      </c>
      <c r="N159">
        <v>718006286</v>
      </c>
      <c r="O159" t="s">
        <v>1562</v>
      </c>
      <c r="P159" t="s">
        <v>406</v>
      </c>
      <c r="Q159" t="s">
        <v>1564</v>
      </c>
      <c r="R159" t="s">
        <v>409</v>
      </c>
      <c r="S159" t="s">
        <v>1565</v>
      </c>
      <c r="T159">
        <v>0.4</v>
      </c>
      <c r="U159">
        <v>0.4</v>
      </c>
    </row>
    <row r="160" spans="1:21" x14ac:dyDescent="0.25">
      <c r="A160">
        <v>342</v>
      </c>
      <c r="B160" t="s">
        <v>542</v>
      </c>
      <c r="C160" t="s">
        <v>1604</v>
      </c>
      <c r="D160" t="s">
        <v>1605</v>
      </c>
      <c r="E160">
        <v>4</v>
      </c>
      <c r="F160" t="s">
        <v>870</v>
      </c>
      <c r="G160" t="s">
        <v>189</v>
      </c>
      <c r="H160" t="s">
        <v>185</v>
      </c>
      <c r="I160">
        <v>107</v>
      </c>
      <c r="J160">
        <v>1.0699999999999999E-2</v>
      </c>
      <c r="K160">
        <v>107</v>
      </c>
      <c r="L160">
        <v>1.0699999999999999E-2</v>
      </c>
      <c r="M160">
        <v>0</v>
      </c>
      <c r="N160">
        <v>718018424</v>
      </c>
      <c r="O160" t="s">
        <v>1605</v>
      </c>
      <c r="P160" t="s">
        <v>1606</v>
      </c>
      <c r="Q160" t="s">
        <v>339</v>
      </c>
      <c r="R160" t="s">
        <v>339</v>
      </c>
      <c r="T160">
        <v>0.01</v>
      </c>
      <c r="U160">
        <v>0.01</v>
      </c>
    </row>
    <row r="161" spans="1:21" x14ac:dyDescent="0.25">
      <c r="A161">
        <v>53</v>
      </c>
      <c r="B161" t="s">
        <v>556</v>
      </c>
      <c r="C161" t="s">
        <v>557</v>
      </c>
      <c r="D161" t="s">
        <v>562</v>
      </c>
      <c r="E161">
        <v>1</v>
      </c>
      <c r="F161" t="s">
        <v>298</v>
      </c>
      <c r="G161" t="s">
        <v>189</v>
      </c>
      <c r="H161" t="s">
        <v>454</v>
      </c>
      <c r="I161">
        <v>34988</v>
      </c>
      <c r="J161">
        <v>3.4988000000000001</v>
      </c>
      <c r="K161">
        <v>34988</v>
      </c>
      <c r="L161">
        <v>3.4988000000000001</v>
      </c>
      <c r="M161">
        <v>0</v>
      </c>
      <c r="N161">
        <v>718005063</v>
      </c>
      <c r="O161" t="s">
        <v>562</v>
      </c>
      <c r="P161" t="s">
        <v>398</v>
      </c>
      <c r="Q161" t="s">
        <v>564</v>
      </c>
      <c r="R161" t="s">
        <v>401</v>
      </c>
      <c r="S161" t="s">
        <v>561</v>
      </c>
      <c r="T161">
        <v>3.54</v>
      </c>
      <c r="U161">
        <v>3.54</v>
      </c>
    </row>
    <row r="162" spans="1:21" x14ac:dyDescent="0.25">
      <c r="A162">
        <v>288</v>
      </c>
      <c r="B162" t="s">
        <v>556</v>
      </c>
      <c r="C162" t="s">
        <v>557</v>
      </c>
      <c r="D162" t="s">
        <v>1432</v>
      </c>
      <c r="E162">
        <v>1</v>
      </c>
      <c r="F162" t="s">
        <v>870</v>
      </c>
      <c r="G162" t="s">
        <v>189</v>
      </c>
      <c r="H162" t="s">
        <v>454</v>
      </c>
      <c r="I162">
        <v>28880</v>
      </c>
      <c r="J162">
        <v>2.8879999999999999</v>
      </c>
      <c r="K162">
        <v>28880</v>
      </c>
      <c r="L162">
        <v>2.8879999999999999</v>
      </c>
      <c r="M162">
        <v>0</v>
      </c>
      <c r="N162">
        <v>718005065</v>
      </c>
      <c r="O162" t="s">
        <v>1432</v>
      </c>
      <c r="P162" t="s">
        <v>392</v>
      </c>
      <c r="Q162" t="s">
        <v>1434</v>
      </c>
      <c r="R162" t="s">
        <v>395</v>
      </c>
      <c r="S162" t="s">
        <v>1435</v>
      </c>
      <c r="T162">
        <v>2.91</v>
      </c>
      <c r="U162">
        <v>2.91</v>
      </c>
    </row>
    <row r="163" spans="1:21" x14ac:dyDescent="0.25">
      <c r="A163">
        <v>52</v>
      </c>
      <c r="B163" t="s">
        <v>556</v>
      </c>
      <c r="C163" t="s">
        <v>557</v>
      </c>
      <c r="D163" t="s">
        <v>558</v>
      </c>
      <c r="E163">
        <v>1</v>
      </c>
      <c r="F163" t="s">
        <v>298</v>
      </c>
      <c r="G163" t="s">
        <v>189</v>
      </c>
      <c r="H163" t="s">
        <v>454</v>
      </c>
      <c r="I163">
        <v>69666</v>
      </c>
      <c r="J163">
        <v>6.9665999999999997</v>
      </c>
      <c r="K163">
        <v>69666</v>
      </c>
      <c r="L163">
        <v>6.9665999999999997</v>
      </c>
      <c r="M163">
        <v>0</v>
      </c>
      <c r="N163">
        <v>718005067</v>
      </c>
      <c r="O163" t="s">
        <v>558</v>
      </c>
      <c r="P163" t="s">
        <v>336</v>
      </c>
      <c r="Q163" t="s">
        <v>560</v>
      </c>
      <c r="R163" t="s">
        <v>339</v>
      </c>
      <c r="S163" t="s">
        <v>561</v>
      </c>
      <c r="T163">
        <v>7.03</v>
      </c>
      <c r="U163">
        <v>7.0328999999999997</v>
      </c>
    </row>
    <row r="164" spans="1:21" x14ac:dyDescent="0.25">
      <c r="A164">
        <v>544</v>
      </c>
      <c r="B164" t="s">
        <v>556</v>
      </c>
      <c r="C164" t="s">
        <v>1431</v>
      </c>
      <c r="D164" t="s">
        <v>220</v>
      </c>
      <c r="E164">
        <v>1</v>
      </c>
      <c r="F164" t="s">
        <v>870</v>
      </c>
      <c r="G164" t="s">
        <v>189</v>
      </c>
      <c r="H164" t="s">
        <v>454</v>
      </c>
      <c r="I164">
        <v>40828</v>
      </c>
      <c r="J164">
        <v>4.0827999999999998</v>
      </c>
      <c r="K164">
        <v>9274</v>
      </c>
      <c r="L164">
        <v>0.9274</v>
      </c>
      <c r="M164">
        <v>3.1553999999999998</v>
      </c>
      <c r="N164">
        <v>718005070</v>
      </c>
      <c r="O164" t="s">
        <v>60</v>
      </c>
      <c r="P164" t="s">
        <v>398</v>
      </c>
      <c r="Q164" t="s">
        <v>61</v>
      </c>
      <c r="R164" t="s">
        <v>401</v>
      </c>
      <c r="S164" t="s">
        <v>561</v>
      </c>
      <c r="T164">
        <v>0.93</v>
      </c>
      <c r="U164">
        <v>4.1100000000000003</v>
      </c>
    </row>
    <row r="165" spans="1:21" x14ac:dyDescent="0.25">
      <c r="A165">
        <v>310</v>
      </c>
      <c r="B165" t="s">
        <v>556</v>
      </c>
      <c r="C165" t="s">
        <v>1431</v>
      </c>
      <c r="D165" t="s">
        <v>1501</v>
      </c>
      <c r="E165">
        <v>1</v>
      </c>
      <c r="F165" t="s">
        <v>870</v>
      </c>
      <c r="G165" t="s">
        <v>189</v>
      </c>
      <c r="H165" t="s">
        <v>454</v>
      </c>
      <c r="I165">
        <v>26092</v>
      </c>
      <c r="J165">
        <v>2.6092</v>
      </c>
      <c r="K165">
        <v>26092</v>
      </c>
      <c r="L165">
        <v>2.6092</v>
      </c>
      <c r="M165">
        <v>0</v>
      </c>
      <c r="N165">
        <v>718005074</v>
      </c>
      <c r="O165" t="s">
        <v>1501</v>
      </c>
      <c r="P165" t="s">
        <v>392</v>
      </c>
      <c r="Q165" t="s">
        <v>1502</v>
      </c>
      <c r="R165" t="s">
        <v>395</v>
      </c>
      <c r="S165" t="s">
        <v>506</v>
      </c>
      <c r="T165">
        <v>2.77</v>
      </c>
      <c r="U165">
        <v>0.14000000000000001</v>
      </c>
    </row>
    <row r="166" spans="1:21" x14ac:dyDescent="0.25">
      <c r="A166">
        <v>308</v>
      </c>
      <c r="B166" t="s">
        <v>556</v>
      </c>
      <c r="C166" t="s">
        <v>557</v>
      </c>
      <c r="D166" t="s">
        <v>1497</v>
      </c>
      <c r="E166">
        <v>1</v>
      </c>
      <c r="F166" t="s">
        <v>870</v>
      </c>
      <c r="G166" t="s">
        <v>189</v>
      </c>
      <c r="H166" t="s">
        <v>454</v>
      </c>
      <c r="I166">
        <v>6834</v>
      </c>
      <c r="J166">
        <v>0.68340000000000001</v>
      </c>
      <c r="K166">
        <v>6834</v>
      </c>
      <c r="L166">
        <v>0.68340000000000001</v>
      </c>
      <c r="M166">
        <v>0</v>
      </c>
      <c r="N166">
        <v>718005072</v>
      </c>
      <c r="O166" t="s">
        <v>1497</v>
      </c>
      <c r="P166" t="s">
        <v>330</v>
      </c>
      <c r="Q166" t="s">
        <v>1499</v>
      </c>
      <c r="R166" t="s">
        <v>333</v>
      </c>
      <c r="S166" t="s">
        <v>1500</v>
      </c>
      <c r="T166">
        <v>2.2200000000000002</v>
      </c>
      <c r="U166">
        <v>0.56000000000000005</v>
      </c>
    </row>
    <row r="167" spans="1:21" x14ac:dyDescent="0.25">
      <c r="A167">
        <v>301</v>
      </c>
      <c r="B167" t="s">
        <v>556</v>
      </c>
      <c r="C167" t="s">
        <v>1431</v>
      </c>
      <c r="D167" t="s">
        <v>217</v>
      </c>
      <c r="E167">
        <v>1</v>
      </c>
      <c r="F167" t="s">
        <v>870</v>
      </c>
      <c r="G167" t="s">
        <v>189</v>
      </c>
      <c r="H167" t="s">
        <v>454</v>
      </c>
      <c r="I167">
        <v>68338</v>
      </c>
      <c r="J167">
        <v>6.8338000000000001</v>
      </c>
      <c r="K167">
        <v>41470</v>
      </c>
      <c r="L167">
        <v>4.1470000000000002</v>
      </c>
      <c r="M167">
        <v>2.6867999999999999</v>
      </c>
      <c r="N167">
        <v>718005078</v>
      </c>
      <c r="O167" t="s">
        <v>1440</v>
      </c>
      <c r="P167" t="s">
        <v>306</v>
      </c>
      <c r="Q167" t="s">
        <v>1442</v>
      </c>
      <c r="R167" t="s">
        <v>309</v>
      </c>
      <c r="S167" t="s">
        <v>1322</v>
      </c>
      <c r="T167">
        <v>4.1500000000000004</v>
      </c>
      <c r="U167">
        <v>0.11</v>
      </c>
    </row>
    <row r="168" spans="1:21" x14ac:dyDescent="0.25">
      <c r="A168">
        <v>543</v>
      </c>
      <c r="B168" t="s">
        <v>556</v>
      </c>
      <c r="C168" t="s">
        <v>1431</v>
      </c>
      <c r="D168" t="s">
        <v>219</v>
      </c>
      <c r="E168">
        <v>1</v>
      </c>
      <c r="F168" t="s">
        <v>870</v>
      </c>
      <c r="G168" t="s">
        <v>189</v>
      </c>
      <c r="H168" t="s">
        <v>454</v>
      </c>
      <c r="I168">
        <v>20762</v>
      </c>
      <c r="J168">
        <v>2.0762</v>
      </c>
      <c r="K168">
        <v>7013</v>
      </c>
      <c r="L168">
        <v>0.70130000000000003</v>
      </c>
      <c r="M168">
        <v>1.3749</v>
      </c>
      <c r="N168">
        <v>718005080</v>
      </c>
      <c r="O168" t="s">
        <v>57</v>
      </c>
      <c r="P168" t="s">
        <v>300</v>
      </c>
      <c r="Q168" t="s">
        <v>58</v>
      </c>
      <c r="R168" t="s">
        <v>303</v>
      </c>
      <c r="S168" t="s">
        <v>59</v>
      </c>
      <c r="T168">
        <v>0.7</v>
      </c>
      <c r="U168">
        <v>2.04</v>
      </c>
    </row>
    <row r="169" spans="1:21" x14ac:dyDescent="0.25">
      <c r="A169">
        <v>287</v>
      </c>
      <c r="B169" t="s">
        <v>556</v>
      </c>
      <c r="C169" t="s">
        <v>1431</v>
      </c>
      <c r="D169" t="s">
        <v>216</v>
      </c>
      <c r="E169">
        <v>1</v>
      </c>
      <c r="F169" t="s">
        <v>870</v>
      </c>
      <c r="G169" t="s">
        <v>189</v>
      </c>
      <c r="H169" t="s">
        <v>454</v>
      </c>
      <c r="I169">
        <v>34607</v>
      </c>
      <c r="J169">
        <v>3.4607000000000001</v>
      </c>
      <c r="K169">
        <v>19555</v>
      </c>
      <c r="L169">
        <v>1.9555</v>
      </c>
      <c r="M169">
        <v>1.5052000000000001</v>
      </c>
      <c r="N169">
        <v>718021907</v>
      </c>
      <c r="O169" t="s">
        <v>1426</v>
      </c>
      <c r="P169" t="s">
        <v>365</v>
      </c>
      <c r="Q169" t="s">
        <v>1428</v>
      </c>
      <c r="R169" t="s">
        <v>368</v>
      </c>
      <c r="S169" t="s">
        <v>1133</v>
      </c>
      <c r="T169">
        <v>1.96</v>
      </c>
      <c r="U169">
        <v>0.1</v>
      </c>
    </row>
    <row r="170" spans="1:21" x14ac:dyDescent="0.25">
      <c r="A170">
        <v>542</v>
      </c>
      <c r="B170" t="s">
        <v>556</v>
      </c>
      <c r="C170" t="s">
        <v>1431</v>
      </c>
      <c r="D170" t="s">
        <v>218</v>
      </c>
      <c r="E170">
        <v>1</v>
      </c>
      <c r="F170" t="s">
        <v>870</v>
      </c>
      <c r="G170" t="s">
        <v>189</v>
      </c>
      <c r="H170" t="s">
        <v>454</v>
      </c>
      <c r="I170">
        <v>37912</v>
      </c>
      <c r="J170">
        <v>3.7911999999999999</v>
      </c>
      <c r="K170">
        <v>6180</v>
      </c>
      <c r="L170">
        <v>0.61799999999999999</v>
      </c>
      <c r="M170">
        <v>3.1732</v>
      </c>
      <c r="N170">
        <v>718021906</v>
      </c>
      <c r="O170" t="s">
        <v>55</v>
      </c>
      <c r="P170" t="s">
        <v>640</v>
      </c>
      <c r="Q170" t="s">
        <v>56</v>
      </c>
      <c r="R170" t="s">
        <v>642</v>
      </c>
      <c r="S170" t="s">
        <v>1133</v>
      </c>
      <c r="T170">
        <v>0.62</v>
      </c>
      <c r="U170">
        <v>3.83</v>
      </c>
    </row>
    <row r="171" spans="1:21" x14ac:dyDescent="0.25">
      <c r="A171">
        <v>270</v>
      </c>
      <c r="B171" t="s">
        <v>1350</v>
      </c>
      <c r="C171" t="s">
        <v>1373</v>
      </c>
      <c r="D171" t="s">
        <v>1374</v>
      </c>
      <c r="E171">
        <v>1</v>
      </c>
      <c r="F171" t="s">
        <v>870</v>
      </c>
      <c r="G171" t="s">
        <v>189</v>
      </c>
      <c r="H171" t="s">
        <v>465</v>
      </c>
      <c r="I171">
        <v>15086</v>
      </c>
      <c r="J171">
        <v>1.5085999999999999</v>
      </c>
      <c r="K171">
        <v>15085</v>
      </c>
      <c r="L171">
        <v>1.5085</v>
      </c>
      <c r="M171">
        <v>9.9999999999988987E-5</v>
      </c>
      <c r="N171">
        <v>718006874</v>
      </c>
      <c r="O171" t="s">
        <v>1374</v>
      </c>
      <c r="P171" t="s">
        <v>365</v>
      </c>
      <c r="Q171" t="s">
        <v>1375</v>
      </c>
      <c r="R171" t="s">
        <v>368</v>
      </c>
      <c r="S171" t="s">
        <v>850</v>
      </c>
      <c r="T171">
        <v>1.5</v>
      </c>
      <c r="U171">
        <v>1.5</v>
      </c>
    </row>
    <row r="172" spans="1:21" x14ac:dyDescent="0.25">
      <c r="A172">
        <v>271</v>
      </c>
      <c r="B172" t="s">
        <v>1350</v>
      </c>
      <c r="C172" t="s">
        <v>1373</v>
      </c>
      <c r="D172" t="s">
        <v>1376</v>
      </c>
      <c r="E172">
        <v>1</v>
      </c>
      <c r="F172" t="s">
        <v>870</v>
      </c>
      <c r="G172" t="s">
        <v>189</v>
      </c>
      <c r="H172" t="s">
        <v>465</v>
      </c>
      <c r="I172">
        <v>20643</v>
      </c>
      <c r="J172">
        <v>2.0642999999999998</v>
      </c>
      <c r="K172">
        <v>20643</v>
      </c>
      <c r="L172">
        <v>2.0642999999999998</v>
      </c>
      <c r="M172">
        <v>0</v>
      </c>
      <c r="N172">
        <v>718006876</v>
      </c>
      <c r="O172" t="s">
        <v>1376</v>
      </c>
      <c r="P172" t="s">
        <v>640</v>
      </c>
      <c r="Q172" t="s">
        <v>1377</v>
      </c>
      <c r="R172" t="s">
        <v>642</v>
      </c>
      <c r="S172" t="s">
        <v>1378</v>
      </c>
      <c r="T172">
        <v>2.0699999999999998</v>
      </c>
      <c r="U172">
        <v>2.0699999999999998</v>
      </c>
    </row>
    <row r="173" spans="1:21" x14ac:dyDescent="0.25">
      <c r="A173">
        <v>406</v>
      </c>
      <c r="B173" t="s">
        <v>1350</v>
      </c>
      <c r="C173" t="s">
        <v>1351</v>
      </c>
      <c r="D173" t="s">
        <v>1799</v>
      </c>
      <c r="E173">
        <v>2</v>
      </c>
      <c r="F173" t="s">
        <v>870</v>
      </c>
      <c r="G173" t="s">
        <v>189</v>
      </c>
      <c r="H173" t="s">
        <v>465</v>
      </c>
      <c r="I173">
        <v>4316</v>
      </c>
      <c r="J173">
        <v>0.43159999999999998</v>
      </c>
      <c r="K173">
        <v>4316</v>
      </c>
      <c r="L173">
        <v>0.43159999999999998</v>
      </c>
      <c r="M173">
        <v>0</v>
      </c>
      <c r="N173">
        <v>718015633</v>
      </c>
      <c r="O173" t="s">
        <v>1799</v>
      </c>
      <c r="P173" t="s">
        <v>330</v>
      </c>
      <c r="Q173" t="s">
        <v>333</v>
      </c>
      <c r="R173" t="s">
        <v>333</v>
      </c>
      <c r="T173">
        <v>0.46</v>
      </c>
      <c r="U173">
        <v>0.46</v>
      </c>
    </row>
    <row r="174" spans="1:21" x14ac:dyDescent="0.25">
      <c r="A174">
        <v>264</v>
      </c>
      <c r="B174" t="s">
        <v>1350</v>
      </c>
      <c r="C174" t="s">
        <v>1351</v>
      </c>
      <c r="D174" t="s">
        <v>1352</v>
      </c>
      <c r="E174">
        <v>1</v>
      </c>
      <c r="F174" t="s">
        <v>870</v>
      </c>
      <c r="G174" t="s">
        <v>189</v>
      </c>
      <c r="H174" t="s">
        <v>465</v>
      </c>
      <c r="I174">
        <v>15413</v>
      </c>
      <c r="J174">
        <v>1.5412999999999999</v>
      </c>
      <c r="K174">
        <v>15413</v>
      </c>
      <c r="L174">
        <v>1.5412999999999999</v>
      </c>
      <c r="M174">
        <v>0</v>
      </c>
      <c r="N174">
        <v>718006914</v>
      </c>
      <c r="O174" t="s">
        <v>1352</v>
      </c>
      <c r="P174" t="s">
        <v>306</v>
      </c>
      <c r="Q174" t="s">
        <v>1354</v>
      </c>
      <c r="R174" t="s">
        <v>309</v>
      </c>
      <c r="S174" t="s">
        <v>1355</v>
      </c>
      <c r="T174">
        <v>1.56</v>
      </c>
      <c r="U174">
        <v>1.56</v>
      </c>
    </row>
    <row r="175" spans="1:21" x14ac:dyDescent="0.25">
      <c r="A175">
        <v>265</v>
      </c>
      <c r="B175" t="s">
        <v>1350</v>
      </c>
      <c r="C175" t="s">
        <v>1351</v>
      </c>
      <c r="D175" t="s">
        <v>1356</v>
      </c>
      <c r="E175">
        <v>1</v>
      </c>
      <c r="F175" t="s">
        <v>870</v>
      </c>
      <c r="G175" t="s">
        <v>189</v>
      </c>
      <c r="H175" t="s">
        <v>465</v>
      </c>
      <c r="I175">
        <v>47902</v>
      </c>
      <c r="J175">
        <v>4.7901999999999996</v>
      </c>
      <c r="K175">
        <v>47902</v>
      </c>
      <c r="L175">
        <v>4.7901999999999996</v>
      </c>
      <c r="M175">
        <v>0</v>
      </c>
      <c r="N175">
        <v>718006916</v>
      </c>
      <c r="O175" t="s">
        <v>1356</v>
      </c>
      <c r="P175" t="s">
        <v>300</v>
      </c>
      <c r="Q175" t="s">
        <v>1358</v>
      </c>
      <c r="R175" t="s">
        <v>303</v>
      </c>
      <c r="S175" t="s">
        <v>1359</v>
      </c>
      <c r="T175">
        <v>4.8099999999999996</v>
      </c>
      <c r="U175">
        <v>4.8099999999999996</v>
      </c>
    </row>
    <row r="176" spans="1:21" x14ac:dyDescent="0.25">
      <c r="A176">
        <v>547</v>
      </c>
      <c r="B176" t="s">
        <v>548</v>
      </c>
      <c r="C176" t="s">
        <v>549</v>
      </c>
      <c r="D176" t="s">
        <v>211</v>
      </c>
      <c r="E176">
        <v>1</v>
      </c>
      <c r="F176" t="s">
        <v>870</v>
      </c>
      <c r="G176" t="s">
        <v>190</v>
      </c>
      <c r="H176" t="s">
        <v>357</v>
      </c>
      <c r="I176">
        <v>133226</v>
      </c>
      <c r="J176">
        <v>13.3226</v>
      </c>
      <c r="K176">
        <v>57151</v>
      </c>
      <c r="L176">
        <v>5.7150999999999996</v>
      </c>
      <c r="M176">
        <v>7.6074999999999999</v>
      </c>
      <c r="N176">
        <v>718023320</v>
      </c>
      <c r="O176" t="s">
        <v>70</v>
      </c>
      <c r="P176" t="s">
        <v>392</v>
      </c>
      <c r="Q176" t="s">
        <v>72</v>
      </c>
      <c r="R176" t="s">
        <v>395</v>
      </c>
      <c r="S176" t="s">
        <v>468</v>
      </c>
      <c r="T176">
        <v>5.72</v>
      </c>
      <c r="U176">
        <v>13.31</v>
      </c>
    </row>
    <row r="177" spans="1:21" x14ac:dyDescent="0.25">
      <c r="A177">
        <v>550</v>
      </c>
      <c r="B177" t="s">
        <v>548</v>
      </c>
      <c r="C177" t="s">
        <v>549</v>
      </c>
      <c r="D177" t="s">
        <v>212</v>
      </c>
      <c r="E177">
        <v>1</v>
      </c>
      <c r="F177" t="s">
        <v>870</v>
      </c>
      <c r="G177" t="s">
        <v>190</v>
      </c>
      <c r="H177" t="s">
        <v>357</v>
      </c>
      <c r="I177">
        <v>43374</v>
      </c>
      <c r="J177">
        <v>4.3373999999999997</v>
      </c>
      <c r="K177">
        <v>14117</v>
      </c>
      <c r="L177">
        <v>1.4117</v>
      </c>
      <c r="M177">
        <v>2.9257</v>
      </c>
      <c r="N177">
        <v>718000769</v>
      </c>
      <c r="O177" t="s">
        <v>79</v>
      </c>
      <c r="P177" t="s">
        <v>330</v>
      </c>
      <c r="Q177" t="s">
        <v>81</v>
      </c>
      <c r="R177" t="s">
        <v>333</v>
      </c>
      <c r="S177" t="s">
        <v>82</v>
      </c>
      <c r="T177">
        <v>1.41</v>
      </c>
      <c r="U177">
        <v>4.2</v>
      </c>
    </row>
    <row r="178" spans="1:21" x14ac:dyDescent="0.25">
      <c r="A178">
        <v>168</v>
      </c>
      <c r="B178" t="s">
        <v>548</v>
      </c>
      <c r="C178" t="s">
        <v>549</v>
      </c>
      <c r="D178" t="s">
        <v>1040</v>
      </c>
      <c r="E178">
        <v>1</v>
      </c>
      <c r="F178" t="s">
        <v>870</v>
      </c>
      <c r="G178" t="s">
        <v>190</v>
      </c>
      <c r="H178" t="s">
        <v>357</v>
      </c>
      <c r="I178">
        <v>31107</v>
      </c>
      <c r="J178">
        <v>3.1107</v>
      </c>
      <c r="K178">
        <v>31107</v>
      </c>
      <c r="L178">
        <v>3.1107</v>
      </c>
      <c r="M178">
        <v>0</v>
      </c>
      <c r="N178">
        <v>718000771</v>
      </c>
      <c r="O178" t="s">
        <v>1040</v>
      </c>
      <c r="P178" t="s">
        <v>306</v>
      </c>
      <c r="Q178" t="s">
        <v>1042</v>
      </c>
      <c r="R178" t="s">
        <v>309</v>
      </c>
      <c r="S178" t="s">
        <v>1043</v>
      </c>
      <c r="T178">
        <v>3.09</v>
      </c>
      <c r="U178">
        <v>3.09</v>
      </c>
    </row>
    <row r="179" spans="1:21" x14ac:dyDescent="0.25">
      <c r="A179">
        <v>50</v>
      </c>
      <c r="B179" t="s">
        <v>548</v>
      </c>
      <c r="C179" t="s">
        <v>549</v>
      </c>
      <c r="D179" t="s">
        <v>550</v>
      </c>
      <c r="E179">
        <v>1</v>
      </c>
      <c r="F179" t="s">
        <v>298</v>
      </c>
      <c r="G179" t="s">
        <v>190</v>
      </c>
      <c r="H179" t="s">
        <v>357</v>
      </c>
      <c r="I179">
        <v>25590</v>
      </c>
      <c r="J179">
        <v>2.5590000000000002</v>
      </c>
      <c r="K179">
        <v>25590</v>
      </c>
      <c r="L179">
        <v>2.5590000000000002</v>
      </c>
      <c r="M179">
        <v>0</v>
      </c>
      <c r="N179">
        <v>718023321</v>
      </c>
      <c r="O179" t="s">
        <v>550</v>
      </c>
      <c r="P179" t="s">
        <v>300</v>
      </c>
      <c r="Q179" t="s">
        <v>551</v>
      </c>
      <c r="R179" t="s">
        <v>303</v>
      </c>
      <c r="S179" t="s">
        <v>468</v>
      </c>
      <c r="T179">
        <v>2.5299999999999998</v>
      </c>
      <c r="U179">
        <v>2.5299999999999998</v>
      </c>
    </row>
    <row r="180" spans="1:21" x14ac:dyDescent="0.25">
      <c r="A180">
        <v>293</v>
      </c>
      <c r="B180" t="s">
        <v>548</v>
      </c>
      <c r="C180" t="s">
        <v>549</v>
      </c>
      <c r="D180" t="s">
        <v>1451</v>
      </c>
      <c r="E180">
        <v>1</v>
      </c>
      <c r="F180" t="s">
        <v>870</v>
      </c>
      <c r="G180" t="s">
        <v>190</v>
      </c>
      <c r="H180" t="s">
        <v>357</v>
      </c>
      <c r="I180">
        <v>18039</v>
      </c>
      <c r="J180">
        <v>1.8039000000000001</v>
      </c>
      <c r="K180">
        <v>18039</v>
      </c>
      <c r="L180">
        <v>1.8039000000000001</v>
      </c>
      <c r="M180">
        <v>0</v>
      </c>
      <c r="N180">
        <v>718000773</v>
      </c>
      <c r="O180" t="s">
        <v>1451</v>
      </c>
      <c r="P180" t="s">
        <v>406</v>
      </c>
      <c r="Q180" t="s">
        <v>1452</v>
      </c>
      <c r="R180" t="s">
        <v>409</v>
      </c>
      <c r="S180" t="s">
        <v>1453</v>
      </c>
      <c r="T180">
        <v>1.79</v>
      </c>
      <c r="U180">
        <v>1.79</v>
      </c>
    </row>
    <row r="181" spans="1:21" x14ac:dyDescent="0.25">
      <c r="A181">
        <v>295</v>
      </c>
      <c r="B181" t="s">
        <v>548</v>
      </c>
      <c r="C181" t="s">
        <v>549</v>
      </c>
      <c r="D181" t="s">
        <v>1458</v>
      </c>
      <c r="E181">
        <v>1</v>
      </c>
      <c r="F181" t="s">
        <v>870</v>
      </c>
      <c r="G181" t="s">
        <v>190</v>
      </c>
      <c r="H181" t="s">
        <v>357</v>
      </c>
      <c r="I181">
        <v>7065</v>
      </c>
      <c r="J181">
        <v>0.70650000000000002</v>
      </c>
      <c r="K181">
        <v>7065</v>
      </c>
      <c r="L181">
        <v>0.70650000000000002</v>
      </c>
      <c r="M181">
        <v>0</v>
      </c>
      <c r="N181">
        <v>718000775</v>
      </c>
      <c r="O181" t="s">
        <v>1458</v>
      </c>
      <c r="P181" t="s">
        <v>319</v>
      </c>
      <c r="Q181" t="s">
        <v>1459</v>
      </c>
      <c r="R181" t="s">
        <v>322</v>
      </c>
      <c r="S181" t="s">
        <v>1460</v>
      </c>
      <c r="T181">
        <v>0.72</v>
      </c>
      <c r="U181">
        <v>0.72</v>
      </c>
    </row>
    <row r="182" spans="1:21" x14ac:dyDescent="0.25">
      <c r="A182">
        <v>548</v>
      </c>
      <c r="B182" t="s">
        <v>548</v>
      </c>
      <c r="C182" t="s">
        <v>552</v>
      </c>
      <c r="D182" t="s">
        <v>213</v>
      </c>
      <c r="E182">
        <v>1</v>
      </c>
      <c r="F182" t="s">
        <v>870</v>
      </c>
      <c r="G182" t="s">
        <v>190</v>
      </c>
      <c r="H182" t="s">
        <v>357</v>
      </c>
      <c r="I182">
        <v>29215</v>
      </c>
      <c r="J182">
        <v>2.9215</v>
      </c>
      <c r="K182">
        <v>9765</v>
      </c>
      <c r="L182">
        <v>0.97650000000000003</v>
      </c>
      <c r="M182">
        <v>1.9449999999999998</v>
      </c>
      <c r="N182">
        <v>718023325</v>
      </c>
      <c r="O182" t="s">
        <v>73</v>
      </c>
      <c r="P182" t="s">
        <v>330</v>
      </c>
      <c r="Q182" t="s">
        <v>74</v>
      </c>
      <c r="R182" t="s">
        <v>333</v>
      </c>
      <c r="S182" t="s">
        <v>353</v>
      </c>
      <c r="T182">
        <v>0.98</v>
      </c>
      <c r="U182">
        <v>2.78</v>
      </c>
    </row>
    <row r="183" spans="1:21" x14ac:dyDescent="0.25">
      <c r="A183">
        <v>549</v>
      </c>
      <c r="B183" t="s">
        <v>548</v>
      </c>
      <c r="C183" t="s">
        <v>552</v>
      </c>
      <c r="D183" t="s">
        <v>214</v>
      </c>
      <c r="E183">
        <v>1</v>
      </c>
      <c r="F183" t="s">
        <v>870</v>
      </c>
      <c r="G183" t="s">
        <v>190</v>
      </c>
      <c r="H183" t="s">
        <v>357</v>
      </c>
      <c r="I183">
        <v>32177</v>
      </c>
      <c r="J183">
        <v>3.2176999999999998</v>
      </c>
      <c r="K183">
        <v>13332</v>
      </c>
      <c r="L183">
        <v>1.3331999999999999</v>
      </c>
      <c r="M183">
        <v>1.8844999999999998</v>
      </c>
      <c r="N183">
        <v>718000788</v>
      </c>
      <c r="O183" t="s">
        <v>75</v>
      </c>
      <c r="P183" t="s">
        <v>306</v>
      </c>
      <c r="Q183" t="s">
        <v>77</v>
      </c>
      <c r="R183" t="s">
        <v>309</v>
      </c>
      <c r="S183" t="s">
        <v>78</v>
      </c>
      <c r="T183">
        <v>1.23</v>
      </c>
      <c r="U183">
        <v>3.11</v>
      </c>
    </row>
    <row r="184" spans="1:21" x14ac:dyDescent="0.25">
      <c r="A184">
        <v>51</v>
      </c>
      <c r="B184" t="s">
        <v>548</v>
      </c>
      <c r="C184" t="s">
        <v>552</v>
      </c>
      <c r="D184" t="s">
        <v>553</v>
      </c>
      <c r="E184">
        <v>1</v>
      </c>
      <c r="F184" t="s">
        <v>298</v>
      </c>
      <c r="G184" t="s">
        <v>190</v>
      </c>
      <c r="H184" t="s">
        <v>357</v>
      </c>
      <c r="J184">
        <v>1.5072000000000001</v>
      </c>
      <c r="K184">
        <v>15072</v>
      </c>
      <c r="L184">
        <v>1.5072000000000001</v>
      </c>
      <c r="M184">
        <v>0</v>
      </c>
      <c r="N184">
        <v>718019371</v>
      </c>
      <c r="O184" t="s">
        <v>553</v>
      </c>
      <c r="P184" t="s">
        <v>300</v>
      </c>
      <c r="Q184" t="s">
        <v>555</v>
      </c>
      <c r="R184" t="s">
        <v>303</v>
      </c>
      <c r="S184" t="s">
        <v>353</v>
      </c>
      <c r="T184">
        <v>1.42</v>
      </c>
      <c r="U184">
        <v>1.42</v>
      </c>
    </row>
    <row r="185" spans="1:21" x14ac:dyDescent="0.25">
      <c r="A185">
        <v>272</v>
      </c>
      <c r="B185" t="s">
        <v>462</v>
      </c>
      <c r="C185" t="s">
        <v>1035</v>
      </c>
      <c r="D185" t="s">
        <v>215</v>
      </c>
      <c r="E185">
        <v>1</v>
      </c>
      <c r="F185" t="s">
        <v>870</v>
      </c>
      <c r="G185" t="s">
        <v>190</v>
      </c>
      <c r="H185" t="s">
        <v>465</v>
      </c>
      <c r="I185">
        <v>83636</v>
      </c>
      <c r="J185">
        <v>8.3635999999999999</v>
      </c>
      <c r="K185">
        <v>65587</v>
      </c>
      <c r="L185">
        <v>6.5587</v>
      </c>
      <c r="M185">
        <v>1.8048999999999999</v>
      </c>
      <c r="N185">
        <v>718006883</v>
      </c>
      <c r="O185" t="s">
        <v>1379</v>
      </c>
      <c r="P185" t="s">
        <v>312</v>
      </c>
      <c r="Q185" t="s">
        <v>1381</v>
      </c>
      <c r="R185" t="s">
        <v>315</v>
      </c>
      <c r="S185" t="s">
        <v>1335</v>
      </c>
      <c r="T185">
        <v>1.8</v>
      </c>
      <c r="U185">
        <v>8.31</v>
      </c>
    </row>
    <row r="186" spans="1:21" x14ac:dyDescent="0.25">
      <c r="A186">
        <v>269</v>
      </c>
      <c r="B186" t="s">
        <v>462</v>
      </c>
      <c r="C186" t="s">
        <v>1035</v>
      </c>
      <c r="D186" t="s">
        <v>1369</v>
      </c>
      <c r="E186">
        <v>1</v>
      </c>
      <c r="F186" t="s">
        <v>870</v>
      </c>
      <c r="G186" t="s">
        <v>190</v>
      </c>
      <c r="H186" t="s">
        <v>465</v>
      </c>
      <c r="I186">
        <v>37810</v>
      </c>
      <c r="J186">
        <v>3.7810000000000001</v>
      </c>
      <c r="K186">
        <v>37810</v>
      </c>
      <c r="L186">
        <v>3.7810000000000001</v>
      </c>
      <c r="M186">
        <v>0</v>
      </c>
      <c r="N186">
        <v>718006885</v>
      </c>
      <c r="O186" t="s">
        <v>1369</v>
      </c>
      <c r="P186" t="s">
        <v>330</v>
      </c>
      <c r="Q186" t="s">
        <v>1371</v>
      </c>
      <c r="R186" t="s">
        <v>333</v>
      </c>
      <c r="S186" t="s">
        <v>1372</v>
      </c>
      <c r="T186">
        <v>3.8</v>
      </c>
      <c r="U186">
        <v>3.8</v>
      </c>
    </row>
    <row r="187" spans="1:21" x14ac:dyDescent="0.25">
      <c r="A187">
        <v>268</v>
      </c>
      <c r="B187" t="s">
        <v>462</v>
      </c>
      <c r="C187" t="s">
        <v>1035</v>
      </c>
      <c r="D187" t="s">
        <v>1366</v>
      </c>
      <c r="E187">
        <v>1</v>
      </c>
      <c r="F187" t="s">
        <v>870</v>
      </c>
      <c r="G187" t="s">
        <v>190</v>
      </c>
      <c r="H187" t="s">
        <v>465</v>
      </c>
      <c r="I187">
        <v>21719</v>
      </c>
      <c r="J187">
        <v>2.1718999999999999</v>
      </c>
      <c r="K187">
        <v>21719</v>
      </c>
      <c r="L187">
        <v>2.1718999999999999</v>
      </c>
      <c r="M187">
        <v>0</v>
      </c>
      <c r="N187">
        <v>718006891</v>
      </c>
      <c r="O187" t="s">
        <v>1366</v>
      </c>
      <c r="P187" t="s">
        <v>406</v>
      </c>
      <c r="Q187" t="s">
        <v>1367</v>
      </c>
      <c r="R187" t="s">
        <v>409</v>
      </c>
      <c r="S187" t="s">
        <v>1368</v>
      </c>
      <c r="T187">
        <v>2.16</v>
      </c>
      <c r="U187">
        <v>2.16</v>
      </c>
    </row>
    <row r="188" spans="1:21" x14ac:dyDescent="0.25">
      <c r="A188">
        <v>267</v>
      </c>
      <c r="B188" t="s">
        <v>462</v>
      </c>
      <c r="C188" t="s">
        <v>1035</v>
      </c>
      <c r="D188" t="s">
        <v>1363</v>
      </c>
      <c r="E188">
        <v>1</v>
      </c>
      <c r="F188" t="s">
        <v>870</v>
      </c>
      <c r="G188" t="s">
        <v>190</v>
      </c>
      <c r="H188" t="s">
        <v>465</v>
      </c>
      <c r="I188">
        <v>13168</v>
      </c>
      <c r="J188">
        <v>1.3168</v>
      </c>
      <c r="K188">
        <v>13167</v>
      </c>
      <c r="L188">
        <v>1.3167</v>
      </c>
      <c r="M188">
        <v>9.9999999999988987E-5</v>
      </c>
      <c r="N188">
        <v>718006893</v>
      </c>
      <c r="O188" t="s">
        <v>1363</v>
      </c>
      <c r="P188" t="s">
        <v>319</v>
      </c>
      <c r="Q188" t="s">
        <v>1364</v>
      </c>
      <c r="R188" t="s">
        <v>322</v>
      </c>
      <c r="S188" t="s">
        <v>1365</v>
      </c>
      <c r="T188">
        <v>1.32</v>
      </c>
      <c r="U188">
        <v>1.32</v>
      </c>
    </row>
    <row r="189" spans="1:21" x14ac:dyDescent="0.25">
      <c r="A189">
        <v>262</v>
      </c>
      <c r="B189" t="s">
        <v>462</v>
      </c>
      <c r="C189" t="s">
        <v>1035</v>
      </c>
      <c r="D189" t="s">
        <v>1345</v>
      </c>
      <c r="E189">
        <v>1</v>
      </c>
      <c r="F189" t="s">
        <v>870</v>
      </c>
      <c r="G189" t="s">
        <v>190</v>
      </c>
      <c r="H189" t="s">
        <v>465</v>
      </c>
      <c r="I189">
        <v>20205</v>
      </c>
      <c r="J189">
        <v>2.0205000000000002</v>
      </c>
      <c r="K189">
        <v>20205</v>
      </c>
      <c r="L189">
        <v>2.0205000000000002</v>
      </c>
      <c r="M189">
        <v>0</v>
      </c>
      <c r="N189">
        <v>718006895</v>
      </c>
      <c r="O189" t="s">
        <v>1345</v>
      </c>
      <c r="P189" t="s">
        <v>365</v>
      </c>
      <c r="Q189" t="s">
        <v>1346</v>
      </c>
      <c r="R189" t="s">
        <v>368</v>
      </c>
      <c r="S189" t="s">
        <v>1347</v>
      </c>
      <c r="T189">
        <v>2.02</v>
      </c>
      <c r="U189">
        <v>2.02</v>
      </c>
    </row>
    <row r="190" spans="1:21" x14ac:dyDescent="0.25">
      <c r="A190">
        <v>266</v>
      </c>
      <c r="B190" t="s">
        <v>462</v>
      </c>
      <c r="C190" t="s">
        <v>1035</v>
      </c>
      <c r="D190" t="s">
        <v>1360</v>
      </c>
      <c r="E190">
        <v>1</v>
      </c>
      <c r="F190" t="s">
        <v>870</v>
      </c>
      <c r="G190" t="s">
        <v>190</v>
      </c>
      <c r="H190" t="s">
        <v>465</v>
      </c>
      <c r="I190">
        <v>15343</v>
      </c>
      <c r="J190">
        <v>1.5343</v>
      </c>
      <c r="K190">
        <v>15343</v>
      </c>
      <c r="L190">
        <v>1.5343</v>
      </c>
      <c r="M190">
        <v>0</v>
      </c>
      <c r="N190">
        <v>718006897</v>
      </c>
      <c r="O190" t="s">
        <v>1360</v>
      </c>
      <c r="P190" t="s">
        <v>640</v>
      </c>
      <c r="Q190" t="s">
        <v>1362</v>
      </c>
      <c r="R190" t="s">
        <v>642</v>
      </c>
      <c r="S190" t="s">
        <v>323</v>
      </c>
      <c r="T190">
        <v>1.39</v>
      </c>
      <c r="U190">
        <v>1.39</v>
      </c>
    </row>
    <row r="191" spans="1:21" x14ac:dyDescent="0.25">
      <c r="A191">
        <v>258</v>
      </c>
      <c r="B191" t="s">
        <v>462</v>
      </c>
      <c r="C191" t="s">
        <v>1035</v>
      </c>
      <c r="D191" t="s">
        <v>1333</v>
      </c>
      <c r="E191">
        <v>1</v>
      </c>
      <c r="F191" t="s">
        <v>870</v>
      </c>
      <c r="G191" t="s">
        <v>190</v>
      </c>
      <c r="H191" t="s">
        <v>465</v>
      </c>
      <c r="I191">
        <v>19725</v>
      </c>
      <c r="J191">
        <v>1.9724999999999999</v>
      </c>
      <c r="K191">
        <v>19725</v>
      </c>
      <c r="L191">
        <v>1.9724999999999999</v>
      </c>
      <c r="M191">
        <v>0</v>
      </c>
      <c r="N191">
        <v>718006899</v>
      </c>
      <c r="O191" t="s">
        <v>1333</v>
      </c>
      <c r="P191" t="s">
        <v>372</v>
      </c>
      <c r="Q191" t="s">
        <v>1334</v>
      </c>
      <c r="R191" t="s">
        <v>375</v>
      </c>
      <c r="S191" t="s">
        <v>1335</v>
      </c>
      <c r="T191">
        <v>1.88</v>
      </c>
      <c r="U191">
        <v>1.88</v>
      </c>
    </row>
    <row r="192" spans="1:21" x14ac:dyDescent="0.25">
      <c r="A192">
        <v>255</v>
      </c>
      <c r="B192" t="s">
        <v>462</v>
      </c>
      <c r="C192" t="s">
        <v>1035</v>
      </c>
      <c r="D192" t="s">
        <v>1325</v>
      </c>
      <c r="E192">
        <v>1</v>
      </c>
      <c r="F192" t="s">
        <v>870</v>
      </c>
      <c r="G192" t="s">
        <v>190</v>
      </c>
      <c r="H192" t="s">
        <v>465</v>
      </c>
      <c r="I192">
        <v>14578</v>
      </c>
      <c r="J192">
        <v>1.4578</v>
      </c>
      <c r="K192">
        <v>14578</v>
      </c>
      <c r="L192">
        <v>1.4578</v>
      </c>
      <c r="M192">
        <v>0</v>
      </c>
      <c r="N192">
        <v>718006901</v>
      </c>
      <c r="O192" t="s">
        <v>1325</v>
      </c>
      <c r="P192" t="s">
        <v>1018</v>
      </c>
      <c r="Q192" t="s">
        <v>1326</v>
      </c>
      <c r="R192" t="s">
        <v>1021</v>
      </c>
      <c r="S192" t="s">
        <v>348</v>
      </c>
      <c r="T192">
        <v>1.45</v>
      </c>
      <c r="U192">
        <v>1.45</v>
      </c>
    </row>
    <row r="193" spans="1:21" x14ac:dyDescent="0.25">
      <c r="A193">
        <v>167</v>
      </c>
      <c r="B193" t="s">
        <v>462</v>
      </c>
      <c r="C193" t="s">
        <v>1035</v>
      </c>
      <c r="D193" t="s">
        <v>1036</v>
      </c>
      <c r="E193">
        <v>1</v>
      </c>
      <c r="F193" t="s">
        <v>870</v>
      </c>
      <c r="G193" t="s">
        <v>190</v>
      </c>
      <c r="H193" t="s">
        <v>465</v>
      </c>
      <c r="I193">
        <v>14318</v>
      </c>
      <c r="J193">
        <v>1.4318</v>
      </c>
      <c r="K193">
        <v>14318</v>
      </c>
      <c r="L193">
        <v>1.4318</v>
      </c>
      <c r="M193">
        <v>0</v>
      </c>
      <c r="N193">
        <v>718006905</v>
      </c>
      <c r="O193" t="s">
        <v>1036</v>
      </c>
      <c r="P193" t="s">
        <v>764</v>
      </c>
      <c r="Q193" t="s">
        <v>1038</v>
      </c>
      <c r="R193" t="s">
        <v>767</v>
      </c>
      <c r="S193" t="s">
        <v>1039</v>
      </c>
      <c r="T193">
        <v>1.44</v>
      </c>
      <c r="U193">
        <v>1.44</v>
      </c>
    </row>
    <row r="194" spans="1:21" x14ac:dyDescent="0.25">
      <c r="A194">
        <v>261</v>
      </c>
      <c r="B194" t="s">
        <v>462</v>
      </c>
      <c r="C194" t="s">
        <v>477</v>
      </c>
      <c r="D194" t="s">
        <v>1342</v>
      </c>
      <c r="E194">
        <v>1</v>
      </c>
      <c r="F194" t="s">
        <v>870</v>
      </c>
      <c r="G194" t="s">
        <v>190</v>
      </c>
      <c r="H194" t="s">
        <v>465</v>
      </c>
      <c r="I194">
        <v>9381</v>
      </c>
      <c r="J194">
        <v>0.93810000000000004</v>
      </c>
      <c r="K194">
        <v>9381</v>
      </c>
      <c r="L194">
        <v>0.93810000000000004</v>
      </c>
      <c r="M194">
        <v>0</v>
      </c>
      <c r="N194">
        <v>718006939</v>
      </c>
      <c r="O194" t="s">
        <v>1342</v>
      </c>
      <c r="P194" t="s">
        <v>398</v>
      </c>
      <c r="Q194" t="s">
        <v>1343</v>
      </c>
      <c r="R194" t="s">
        <v>401</v>
      </c>
      <c r="S194" t="s">
        <v>1344</v>
      </c>
      <c r="T194">
        <v>0.94</v>
      </c>
      <c r="U194">
        <v>0.94</v>
      </c>
    </row>
    <row r="195" spans="1:21" x14ac:dyDescent="0.25">
      <c r="A195">
        <v>263</v>
      </c>
      <c r="B195" t="s">
        <v>462</v>
      </c>
      <c r="C195" t="s">
        <v>477</v>
      </c>
      <c r="D195" t="s">
        <v>1348</v>
      </c>
      <c r="E195">
        <v>1</v>
      </c>
      <c r="F195" t="s">
        <v>870</v>
      </c>
      <c r="G195" t="s">
        <v>190</v>
      </c>
      <c r="H195" t="s">
        <v>465</v>
      </c>
      <c r="I195">
        <v>12067</v>
      </c>
      <c r="J195">
        <v>1.2067000000000001</v>
      </c>
      <c r="K195">
        <v>12067</v>
      </c>
      <c r="L195">
        <v>1.2067000000000001</v>
      </c>
      <c r="M195">
        <v>0</v>
      </c>
      <c r="N195">
        <v>718006941</v>
      </c>
      <c r="O195" t="s">
        <v>1348</v>
      </c>
      <c r="P195" t="s">
        <v>392</v>
      </c>
      <c r="Q195" t="s">
        <v>1349</v>
      </c>
      <c r="R195" t="s">
        <v>395</v>
      </c>
      <c r="S195" t="s">
        <v>1335</v>
      </c>
      <c r="T195">
        <v>1.18</v>
      </c>
      <c r="U195">
        <v>1.18</v>
      </c>
    </row>
    <row r="196" spans="1:21" x14ac:dyDescent="0.25">
      <c r="A196">
        <v>254</v>
      </c>
      <c r="B196" t="s">
        <v>462</v>
      </c>
      <c r="C196" t="s">
        <v>477</v>
      </c>
      <c r="D196" t="s">
        <v>1323</v>
      </c>
      <c r="E196">
        <v>1</v>
      </c>
      <c r="F196" t="s">
        <v>870</v>
      </c>
      <c r="G196" t="s">
        <v>190</v>
      </c>
      <c r="H196" t="s">
        <v>465</v>
      </c>
      <c r="I196">
        <v>22608</v>
      </c>
      <c r="J196">
        <v>2.2608000000000001</v>
      </c>
      <c r="K196">
        <v>22608</v>
      </c>
      <c r="L196">
        <v>2.2608000000000001</v>
      </c>
      <c r="M196">
        <v>0</v>
      </c>
      <c r="N196">
        <v>718006943</v>
      </c>
      <c r="O196" t="s">
        <v>1323</v>
      </c>
      <c r="P196" t="s">
        <v>336</v>
      </c>
      <c r="Q196" t="s">
        <v>818</v>
      </c>
      <c r="R196" t="s">
        <v>339</v>
      </c>
      <c r="S196" t="s">
        <v>819</v>
      </c>
      <c r="T196">
        <v>2.27</v>
      </c>
      <c r="U196">
        <v>2.27</v>
      </c>
    </row>
    <row r="197" spans="1:21" x14ac:dyDescent="0.25">
      <c r="A197">
        <v>40</v>
      </c>
      <c r="B197" t="s">
        <v>462</v>
      </c>
      <c r="C197" t="s">
        <v>477</v>
      </c>
      <c r="D197" t="s">
        <v>503</v>
      </c>
      <c r="E197">
        <v>1</v>
      </c>
      <c r="F197" t="s">
        <v>298</v>
      </c>
      <c r="G197" t="s">
        <v>190</v>
      </c>
      <c r="H197" t="s">
        <v>465</v>
      </c>
      <c r="I197">
        <v>74187</v>
      </c>
      <c r="J197">
        <v>7.4187000000000003</v>
      </c>
      <c r="K197">
        <v>74187</v>
      </c>
      <c r="L197">
        <v>7.4187000000000003</v>
      </c>
      <c r="M197">
        <v>0</v>
      </c>
      <c r="N197">
        <v>718006945</v>
      </c>
      <c r="O197" t="s">
        <v>503</v>
      </c>
      <c r="P197" t="s">
        <v>312</v>
      </c>
      <c r="Q197" t="s">
        <v>505</v>
      </c>
      <c r="R197" t="s">
        <v>315</v>
      </c>
      <c r="S197" t="s">
        <v>506</v>
      </c>
      <c r="T197">
        <v>7.24</v>
      </c>
      <c r="U197">
        <v>7.24</v>
      </c>
    </row>
    <row r="198" spans="1:21" x14ac:dyDescent="0.25">
      <c r="A198">
        <v>41</v>
      </c>
      <c r="B198" t="s">
        <v>462</v>
      </c>
      <c r="C198" t="s">
        <v>477</v>
      </c>
      <c r="D198" t="s">
        <v>507</v>
      </c>
      <c r="E198">
        <v>1</v>
      </c>
      <c r="F198" t="s">
        <v>298</v>
      </c>
      <c r="G198" t="s">
        <v>190</v>
      </c>
      <c r="H198" t="s">
        <v>465</v>
      </c>
      <c r="I198">
        <v>30500</v>
      </c>
      <c r="J198">
        <v>3.05</v>
      </c>
      <c r="K198">
        <v>30500</v>
      </c>
      <c r="L198">
        <v>3.05</v>
      </c>
      <c r="M198">
        <v>0</v>
      </c>
      <c r="N198">
        <v>718006947</v>
      </c>
      <c r="O198" t="s">
        <v>507</v>
      </c>
      <c r="P198" t="s">
        <v>330</v>
      </c>
      <c r="Q198" t="s">
        <v>509</v>
      </c>
      <c r="R198" t="s">
        <v>333</v>
      </c>
      <c r="S198" t="s">
        <v>510</v>
      </c>
      <c r="T198">
        <v>2.96</v>
      </c>
      <c r="U198">
        <v>2.96</v>
      </c>
    </row>
    <row r="199" spans="1:21" x14ac:dyDescent="0.25">
      <c r="A199">
        <v>33</v>
      </c>
      <c r="B199" t="s">
        <v>462</v>
      </c>
      <c r="C199" t="s">
        <v>477</v>
      </c>
      <c r="D199" t="s">
        <v>478</v>
      </c>
      <c r="E199">
        <v>1</v>
      </c>
      <c r="F199" t="s">
        <v>298</v>
      </c>
      <c r="G199" t="s">
        <v>190</v>
      </c>
      <c r="H199" t="s">
        <v>465</v>
      </c>
      <c r="I199">
        <v>36099</v>
      </c>
      <c r="J199">
        <v>3.6099000000000001</v>
      </c>
      <c r="K199">
        <v>36099</v>
      </c>
      <c r="L199">
        <v>3.6099000000000001</v>
      </c>
      <c r="M199">
        <v>0</v>
      </c>
      <c r="N199">
        <v>718006949</v>
      </c>
      <c r="O199" t="s">
        <v>478</v>
      </c>
      <c r="P199" t="s">
        <v>306</v>
      </c>
      <c r="Q199" t="s">
        <v>480</v>
      </c>
      <c r="R199" t="s">
        <v>309</v>
      </c>
      <c r="S199" t="s">
        <v>468</v>
      </c>
      <c r="T199">
        <v>3.53</v>
      </c>
      <c r="U199">
        <v>3.53</v>
      </c>
    </row>
    <row r="200" spans="1:21" x14ac:dyDescent="0.25">
      <c r="A200">
        <v>237</v>
      </c>
      <c r="B200" t="s">
        <v>462</v>
      </c>
      <c r="C200" t="s">
        <v>477</v>
      </c>
      <c r="D200" t="s">
        <v>1274</v>
      </c>
      <c r="E200">
        <v>1</v>
      </c>
      <c r="F200" t="s">
        <v>870</v>
      </c>
      <c r="G200" t="s">
        <v>190</v>
      </c>
      <c r="H200" t="s">
        <v>465</v>
      </c>
      <c r="I200">
        <v>12506</v>
      </c>
      <c r="J200">
        <v>1.2505999999999999</v>
      </c>
      <c r="K200">
        <v>12506</v>
      </c>
      <c r="L200">
        <v>1.2505999999999999</v>
      </c>
      <c r="M200">
        <v>0</v>
      </c>
      <c r="N200">
        <v>718006951</v>
      </c>
      <c r="O200" t="s">
        <v>1274</v>
      </c>
      <c r="P200" t="s">
        <v>300</v>
      </c>
      <c r="Q200" t="s">
        <v>1276</v>
      </c>
      <c r="R200" t="s">
        <v>303</v>
      </c>
      <c r="S200" t="s">
        <v>896</v>
      </c>
      <c r="T200">
        <v>1.26</v>
      </c>
      <c r="U200">
        <v>1.26</v>
      </c>
    </row>
    <row r="201" spans="1:21" x14ac:dyDescent="0.25">
      <c r="A201">
        <v>236</v>
      </c>
      <c r="B201" t="s">
        <v>462</v>
      </c>
      <c r="C201" t="s">
        <v>477</v>
      </c>
      <c r="D201" t="s">
        <v>1271</v>
      </c>
      <c r="E201">
        <v>1</v>
      </c>
      <c r="F201" t="s">
        <v>870</v>
      </c>
      <c r="G201" t="s">
        <v>190</v>
      </c>
      <c r="H201" t="s">
        <v>465</v>
      </c>
      <c r="I201">
        <v>20202</v>
      </c>
      <c r="J201">
        <v>2.0202</v>
      </c>
      <c r="K201">
        <v>20202</v>
      </c>
      <c r="L201">
        <v>2.0202</v>
      </c>
      <c r="M201">
        <v>0</v>
      </c>
      <c r="N201">
        <v>718006953</v>
      </c>
      <c r="O201" t="s">
        <v>1271</v>
      </c>
      <c r="P201" t="s">
        <v>406</v>
      </c>
      <c r="Q201" t="s">
        <v>1273</v>
      </c>
      <c r="R201" t="s">
        <v>409</v>
      </c>
      <c r="S201" t="s">
        <v>819</v>
      </c>
      <c r="T201">
        <v>2.02</v>
      </c>
      <c r="U201">
        <v>2.02</v>
      </c>
    </row>
    <row r="202" spans="1:21" x14ac:dyDescent="0.25">
      <c r="A202">
        <v>234</v>
      </c>
      <c r="B202" t="s">
        <v>462</v>
      </c>
      <c r="C202" t="s">
        <v>477</v>
      </c>
      <c r="D202" t="s">
        <v>1266</v>
      </c>
      <c r="E202">
        <v>1</v>
      </c>
      <c r="F202" t="s">
        <v>870</v>
      </c>
      <c r="G202" t="s">
        <v>190</v>
      </c>
      <c r="H202" t="s">
        <v>465</v>
      </c>
      <c r="I202">
        <v>22016</v>
      </c>
      <c r="J202">
        <v>2.2016</v>
      </c>
      <c r="K202">
        <v>22016</v>
      </c>
      <c r="L202">
        <v>2.2016</v>
      </c>
      <c r="M202">
        <v>0</v>
      </c>
      <c r="N202">
        <v>718006955</v>
      </c>
      <c r="O202" t="s">
        <v>1266</v>
      </c>
      <c r="P202" t="s">
        <v>319</v>
      </c>
      <c r="Q202" t="s">
        <v>1267</v>
      </c>
      <c r="R202" t="s">
        <v>322</v>
      </c>
      <c r="S202" t="s">
        <v>506</v>
      </c>
      <c r="T202">
        <v>2.15</v>
      </c>
      <c r="U202">
        <v>2.15</v>
      </c>
    </row>
    <row r="203" spans="1:21" x14ac:dyDescent="0.25">
      <c r="A203">
        <v>229</v>
      </c>
      <c r="B203" t="s">
        <v>462</v>
      </c>
      <c r="C203" t="s">
        <v>477</v>
      </c>
      <c r="D203" t="s">
        <v>1249</v>
      </c>
      <c r="E203">
        <v>1</v>
      </c>
      <c r="F203" t="s">
        <v>870</v>
      </c>
      <c r="G203" t="s">
        <v>190</v>
      </c>
      <c r="H203" t="s">
        <v>465</v>
      </c>
      <c r="I203">
        <v>20528</v>
      </c>
      <c r="J203">
        <v>2.0528</v>
      </c>
      <c r="K203">
        <v>20528</v>
      </c>
      <c r="L203">
        <v>2.0528</v>
      </c>
      <c r="M203">
        <v>0</v>
      </c>
      <c r="N203">
        <v>718006957</v>
      </c>
      <c r="O203" t="s">
        <v>1249</v>
      </c>
      <c r="P203" t="s">
        <v>365</v>
      </c>
      <c r="Q203" t="s">
        <v>1251</v>
      </c>
      <c r="R203" t="s">
        <v>368</v>
      </c>
      <c r="S203" t="s">
        <v>468</v>
      </c>
      <c r="T203">
        <v>2</v>
      </c>
      <c r="U203">
        <v>2</v>
      </c>
    </row>
    <row r="204" spans="1:21" x14ac:dyDescent="0.25">
      <c r="A204">
        <v>260</v>
      </c>
      <c r="B204" t="s">
        <v>462</v>
      </c>
      <c r="C204" t="s">
        <v>463</v>
      </c>
      <c r="D204" t="s">
        <v>1340</v>
      </c>
      <c r="E204">
        <v>1</v>
      </c>
      <c r="F204" t="s">
        <v>870</v>
      </c>
      <c r="G204" t="s">
        <v>190</v>
      </c>
      <c r="H204" t="s">
        <v>465</v>
      </c>
      <c r="I204">
        <v>15455</v>
      </c>
      <c r="J204">
        <v>1.5455000000000001</v>
      </c>
      <c r="K204">
        <v>15455</v>
      </c>
      <c r="L204">
        <v>1.5455000000000001</v>
      </c>
      <c r="M204">
        <v>0</v>
      </c>
      <c r="N204">
        <v>718006960</v>
      </c>
      <c r="O204" t="s">
        <v>1340</v>
      </c>
      <c r="P204" t="s">
        <v>398</v>
      </c>
      <c r="Q204" t="s">
        <v>1341</v>
      </c>
      <c r="R204" t="s">
        <v>401</v>
      </c>
      <c r="S204" t="s">
        <v>323</v>
      </c>
      <c r="T204">
        <v>1.52</v>
      </c>
      <c r="U204">
        <v>1.52</v>
      </c>
    </row>
    <row r="205" spans="1:21" x14ac:dyDescent="0.25">
      <c r="A205">
        <v>42</v>
      </c>
      <c r="B205" t="s">
        <v>462</v>
      </c>
      <c r="C205" t="s">
        <v>463</v>
      </c>
      <c r="D205" t="s">
        <v>511</v>
      </c>
      <c r="E205">
        <v>1</v>
      </c>
      <c r="F205" t="s">
        <v>298</v>
      </c>
      <c r="G205" t="s">
        <v>190</v>
      </c>
      <c r="H205" t="s">
        <v>465</v>
      </c>
      <c r="I205">
        <v>21600</v>
      </c>
      <c r="J205">
        <v>2.16</v>
      </c>
      <c r="K205">
        <v>21600</v>
      </c>
      <c r="L205">
        <v>2.16</v>
      </c>
      <c r="M205">
        <v>0</v>
      </c>
      <c r="N205">
        <v>718006962</v>
      </c>
      <c r="O205" t="s">
        <v>511</v>
      </c>
      <c r="P205" t="s">
        <v>392</v>
      </c>
      <c r="Q205" t="s">
        <v>513</v>
      </c>
      <c r="R205" t="s">
        <v>395</v>
      </c>
      <c r="S205" t="s">
        <v>323</v>
      </c>
      <c r="T205">
        <v>2.16</v>
      </c>
      <c r="U205">
        <v>2.16</v>
      </c>
    </row>
    <row r="206" spans="1:21" x14ac:dyDescent="0.25">
      <c r="A206">
        <v>259</v>
      </c>
      <c r="B206" t="s">
        <v>462</v>
      </c>
      <c r="C206" t="s">
        <v>463</v>
      </c>
      <c r="D206" t="s">
        <v>1336</v>
      </c>
      <c r="E206">
        <v>1</v>
      </c>
      <c r="F206" t="s">
        <v>870</v>
      </c>
      <c r="G206" t="s">
        <v>190</v>
      </c>
      <c r="H206" t="s">
        <v>465</v>
      </c>
      <c r="I206">
        <v>36758</v>
      </c>
      <c r="J206">
        <v>3.6758000000000002</v>
      </c>
      <c r="K206">
        <v>36758</v>
      </c>
      <c r="L206">
        <v>3.6758000000000002</v>
      </c>
      <c r="M206">
        <v>0</v>
      </c>
      <c r="N206">
        <v>718006964</v>
      </c>
      <c r="O206" t="s">
        <v>1336</v>
      </c>
      <c r="P206" t="s">
        <v>336</v>
      </c>
      <c r="Q206" t="s">
        <v>1338</v>
      </c>
      <c r="R206" t="s">
        <v>339</v>
      </c>
      <c r="S206" t="s">
        <v>1339</v>
      </c>
      <c r="T206">
        <v>3.7</v>
      </c>
      <c r="U206">
        <v>3.7</v>
      </c>
    </row>
    <row r="207" spans="1:21" x14ac:dyDescent="0.25">
      <c r="A207">
        <v>257</v>
      </c>
      <c r="B207" t="s">
        <v>462</v>
      </c>
      <c r="C207" t="s">
        <v>463</v>
      </c>
      <c r="D207" t="s">
        <v>1329</v>
      </c>
      <c r="E207">
        <v>1</v>
      </c>
      <c r="F207" t="s">
        <v>870</v>
      </c>
      <c r="G207" t="s">
        <v>190</v>
      </c>
      <c r="H207" t="s">
        <v>465</v>
      </c>
      <c r="I207">
        <v>9360</v>
      </c>
      <c r="J207">
        <v>0.93600000000000005</v>
      </c>
      <c r="K207">
        <v>9360</v>
      </c>
      <c r="L207">
        <v>0.93600000000000005</v>
      </c>
      <c r="M207">
        <v>0</v>
      </c>
      <c r="N207">
        <v>718006966</v>
      </c>
      <c r="O207" t="s">
        <v>1329</v>
      </c>
      <c r="P207" t="s">
        <v>312</v>
      </c>
      <c r="Q207" t="s">
        <v>1331</v>
      </c>
      <c r="R207" t="s">
        <v>315</v>
      </c>
      <c r="S207" t="s">
        <v>1332</v>
      </c>
      <c r="T207">
        <v>0.94</v>
      </c>
      <c r="U207">
        <v>0.94</v>
      </c>
    </row>
    <row r="208" spans="1:21" x14ac:dyDescent="0.25">
      <c r="A208">
        <v>256</v>
      </c>
      <c r="B208" t="s">
        <v>462</v>
      </c>
      <c r="C208" t="s">
        <v>463</v>
      </c>
      <c r="D208" t="s">
        <v>1327</v>
      </c>
      <c r="E208">
        <v>1</v>
      </c>
      <c r="F208" t="s">
        <v>870</v>
      </c>
      <c r="G208" t="s">
        <v>190</v>
      </c>
      <c r="H208" t="s">
        <v>465</v>
      </c>
      <c r="I208">
        <v>27621</v>
      </c>
      <c r="J208">
        <v>2.7621000000000002</v>
      </c>
      <c r="K208">
        <v>27621</v>
      </c>
      <c r="L208">
        <v>2.7621000000000002</v>
      </c>
      <c r="M208">
        <v>0</v>
      </c>
      <c r="N208">
        <v>718006968</v>
      </c>
      <c r="O208" t="s">
        <v>1327</v>
      </c>
      <c r="P208" t="s">
        <v>330</v>
      </c>
      <c r="Q208" t="s">
        <v>1328</v>
      </c>
      <c r="R208" t="s">
        <v>333</v>
      </c>
      <c r="S208" t="s">
        <v>1220</v>
      </c>
      <c r="T208">
        <v>2.71</v>
      </c>
      <c r="U208">
        <v>2.71</v>
      </c>
    </row>
    <row r="209" spans="1:21" x14ac:dyDescent="0.25">
      <c r="A209">
        <v>39</v>
      </c>
      <c r="B209" t="s">
        <v>462</v>
      </c>
      <c r="C209" t="s">
        <v>463</v>
      </c>
      <c r="D209" t="s">
        <v>500</v>
      </c>
      <c r="E209">
        <v>1</v>
      </c>
      <c r="F209" t="s">
        <v>298</v>
      </c>
      <c r="G209" t="s">
        <v>190</v>
      </c>
      <c r="H209" t="s">
        <v>465</v>
      </c>
      <c r="I209">
        <v>28491</v>
      </c>
      <c r="J209">
        <v>2.8491</v>
      </c>
      <c r="K209">
        <v>28491</v>
      </c>
      <c r="L209">
        <v>2.8491</v>
      </c>
      <c r="M209">
        <v>0</v>
      </c>
      <c r="N209">
        <v>718006970</v>
      </c>
      <c r="O209" t="s">
        <v>500</v>
      </c>
      <c r="P209" t="s">
        <v>306</v>
      </c>
      <c r="Q209" t="s">
        <v>502</v>
      </c>
      <c r="R209" t="s">
        <v>309</v>
      </c>
      <c r="S209" t="s">
        <v>468</v>
      </c>
      <c r="T209">
        <v>2.71</v>
      </c>
      <c r="U209">
        <v>2.71</v>
      </c>
    </row>
    <row r="210" spans="1:21" x14ac:dyDescent="0.25">
      <c r="A210">
        <v>251</v>
      </c>
      <c r="B210" t="s">
        <v>462</v>
      </c>
      <c r="C210" t="s">
        <v>463</v>
      </c>
      <c r="D210" t="s">
        <v>1312</v>
      </c>
      <c r="E210">
        <v>1</v>
      </c>
      <c r="F210" t="s">
        <v>870</v>
      </c>
      <c r="G210" t="s">
        <v>190</v>
      </c>
      <c r="H210" t="s">
        <v>465</v>
      </c>
      <c r="I210">
        <v>17384</v>
      </c>
      <c r="J210">
        <v>1.7383999999999999</v>
      </c>
      <c r="K210">
        <v>17384</v>
      </c>
      <c r="L210">
        <v>1.7383999999999999</v>
      </c>
      <c r="M210">
        <v>0</v>
      </c>
      <c r="N210">
        <v>718006972</v>
      </c>
      <c r="O210" t="s">
        <v>1312</v>
      </c>
      <c r="P210" t="s">
        <v>300</v>
      </c>
      <c r="Q210" t="s">
        <v>1314</v>
      </c>
      <c r="R210" t="s">
        <v>303</v>
      </c>
      <c r="S210" t="s">
        <v>323</v>
      </c>
      <c r="T210">
        <v>1.7</v>
      </c>
      <c r="U210">
        <v>1.7</v>
      </c>
    </row>
    <row r="211" spans="1:21" x14ac:dyDescent="0.25">
      <c r="A211">
        <v>243</v>
      </c>
      <c r="B211" t="s">
        <v>462</v>
      </c>
      <c r="C211" t="s">
        <v>463</v>
      </c>
      <c r="D211" t="s">
        <v>1292</v>
      </c>
      <c r="E211">
        <v>1</v>
      </c>
      <c r="F211" t="s">
        <v>870</v>
      </c>
      <c r="G211" t="s">
        <v>190</v>
      </c>
      <c r="H211" t="s">
        <v>465</v>
      </c>
      <c r="I211">
        <v>16312</v>
      </c>
      <c r="J211">
        <v>1.6312</v>
      </c>
      <c r="K211">
        <v>16312</v>
      </c>
      <c r="L211">
        <v>1.6312</v>
      </c>
      <c r="M211">
        <v>0</v>
      </c>
      <c r="N211">
        <v>718006974</v>
      </c>
      <c r="O211" t="s">
        <v>1292</v>
      </c>
      <c r="P211" t="s">
        <v>406</v>
      </c>
      <c r="Q211" t="s">
        <v>1293</v>
      </c>
      <c r="R211" t="s">
        <v>409</v>
      </c>
      <c r="S211" t="s">
        <v>510</v>
      </c>
      <c r="T211">
        <v>1.31</v>
      </c>
      <c r="U211">
        <v>1.31</v>
      </c>
    </row>
    <row r="212" spans="1:21" x14ac:dyDescent="0.25">
      <c r="A212">
        <v>31</v>
      </c>
      <c r="B212" t="s">
        <v>462</v>
      </c>
      <c r="C212" t="s">
        <v>463</v>
      </c>
      <c r="D212" t="s">
        <v>469</v>
      </c>
      <c r="E212">
        <v>1</v>
      </c>
      <c r="F212" t="s">
        <v>298</v>
      </c>
      <c r="G212" t="s">
        <v>190</v>
      </c>
      <c r="H212" t="s">
        <v>465</v>
      </c>
      <c r="I212">
        <v>15445</v>
      </c>
      <c r="J212">
        <v>1.5445</v>
      </c>
      <c r="K212">
        <v>15445</v>
      </c>
      <c r="L212">
        <v>1.5445</v>
      </c>
      <c r="M212">
        <v>0</v>
      </c>
      <c r="N212">
        <v>718006976</v>
      </c>
      <c r="O212" t="s">
        <v>469</v>
      </c>
      <c r="P212" t="s">
        <v>319</v>
      </c>
      <c r="Q212" t="s">
        <v>470</v>
      </c>
      <c r="R212" t="s">
        <v>322</v>
      </c>
      <c r="S212" t="s">
        <v>316</v>
      </c>
      <c r="T212">
        <v>1.52</v>
      </c>
      <c r="U212">
        <v>1.52</v>
      </c>
    </row>
    <row r="213" spans="1:21" x14ac:dyDescent="0.25">
      <c r="A213">
        <v>30</v>
      </c>
      <c r="B213" t="s">
        <v>462</v>
      </c>
      <c r="C213" t="s">
        <v>463</v>
      </c>
      <c r="D213" t="s">
        <v>464</v>
      </c>
      <c r="E213">
        <v>1</v>
      </c>
      <c r="F213" t="s">
        <v>298</v>
      </c>
      <c r="G213" t="s">
        <v>190</v>
      </c>
      <c r="H213" t="s">
        <v>465</v>
      </c>
      <c r="I213">
        <v>15866</v>
      </c>
      <c r="J213">
        <v>1.5866</v>
      </c>
      <c r="K213">
        <v>15866</v>
      </c>
      <c r="L213">
        <v>1.5866</v>
      </c>
      <c r="M213">
        <v>0</v>
      </c>
      <c r="N213">
        <v>718022671</v>
      </c>
      <c r="O213" t="s">
        <v>464</v>
      </c>
      <c r="P213" t="s">
        <v>365</v>
      </c>
      <c r="Q213" t="s">
        <v>467</v>
      </c>
      <c r="R213" t="s">
        <v>368</v>
      </c>
      <c r="S213" t="s">
        <v>468</v>
      </c>
      <c r="T213">
        <v>1.58</v>
      </c>
      <c r="U213">
        <v>1.58</v>
      </c>
    </row>
    <row r="214" spans="1:21" x14ac:dyDescent="0.25">
      <c r="A214">
        <v>240</v>
      </c>
      <c r="B214" t="s">
        <v>462</v>
      </c>
      <c r="C214" t="s">
        <v>463</v>
      </c>
      <c r="D214" t="s">
        <v>1283</v>
      </c>
      <c r="E214">
        <v>1</v>
      </c>
      <c r="F214" t="s">
        <v>870</v>
      </c>
      <c r="G214" t="s">
        <v>190</v>
      </c>
      <c r="H214" t="s">
        <v>465</v>
      </c>
      <c r="I214">
        <v>18967</v>
      </c>
      <c r="J214">
        <v>1.8967000000000001</v>
      </c>
      <c r="K214">
        <v>18967</v>
      </c>
      <c r="L214">
        <v>1.8967000000000001</v>
      </c>
      <c r="M214">
        <v>0</v>
      </c>
      <c r="N214">
        <v>718020028</v>
      </c>
      <c r="O214" t="s">
        <v>1283</v>
      </c>
      <c r="P214" t="s">
        <v>640</v>
      </c>
      <c r="Q214" t="s">
        <v>1285</v>
      </c>
      <c r="R214" t="s">
        <v>642</v>
      </c>
      <c r="S214" t="s">
        <v>468</v>
      </c>
      <c r="T214">
        <v>1.91</v>
      </c>
      <c r="U214">
        <v>1.91</v>
      </c>
    </row>
    <row r="215" spans="1:21" x14ac:dyDescent="0.25">
      <c r="A215">
        <v>227</v>
      </c>
      <c r="B215" t="s">
        <v>462</v>
      </c>
      <c r="C215" t="s">
        <v>463</v>
      </c>
      <c r="D215" t="s">
        <v>1244</v>
      </c>
      <c r="E215">
        <v>1</v>
      </c>
      <c r="F215" t="s">
        <v>870</v>
      </c>
      <c r="G215" t="s">
        <v>190</v>
      </c>
      <c r="H215" t="s">
        <v>465</v>
      </c>
      <c r="I215">
        <v>34695</v>
      </c>
      <c r="J215">
        <v>3.4695</v>
      </c>
      <c r="K215">
        <v>34695</v>
      </c>
      <c r="L215">
        <v>3.4695</v>
      </c>
      <c r="M215">
        <v>0</v>
      </c>
      <c r="N215">
        <v>718020027</v>
      </c>
      <c r="O215" t="s">
        <v>1244</v>
      </c>
      <c r="P215" t="s">
        <v>372</v>
      </c>
      <c r="Q215" t="s">
        <v>1245</v>
      </c>
      <c r="R215" t="s">
        <v>375</v>
      </c>
      <c r="S215" t="s">
        <v>468</v>
      </c>
      <c r="T215">
        <v>3.44</v>
      </c>
      <c r="U215">
        <v>3.44</v>
      </c>
    </row>
    <row r="216" spans="1:21" x14ac:dyDescent="0.25">
      <c r="A216">
        <v>219</v>
      </c>
      <c r="B216" t="s">
        <v>462</v>
      </c>
      <c r="C216" t="s">
        <v>1216</v>
      </c>
      <c r="D216" t="s">
        <v>1217</v>
      </c>
      <c r="E216">
        <v>1</v>
      </c>
      <c r="F216" t="s">
        <v>870</v>
      </c>
      <c r="G216" t="s">
        <v>190</v>
      </c>
      <c r="H216" t="s">
        <v>465</v>
      </c>
      <c r="I216">
        <v>16548</v>
      </c>
      <c r="J216">
        <v>1.6548</v>
      </c>
      <c r="K216">
        <v>16548</v>
      </c>
      <c r="L216">
        <v>1.6548</v>
      </c>
      <c r="M216">
        <v>0</v>
      </c>
      <c r="N216">
        <v>718007002</v>
      </c>
      <c r="O216" t="s">
        <v>1217</v>
      </c>
      <c r="P216" t="s">
        <v>392</v>
      </c>
      <c r="Q216" t="s">
        <v>1219</v>
      </c>
      <c r="R216" t="s">
        <v>395</v>
      </c>
      <c r="S216" t="s">
        <v>1220</v>
      </c>
      <c r="T216">
        <v>1.6</v>
      </c>
      <c r="U216">
        <v>1.6</v>
      </c>
    </row>
    <row r="217" spans="1:21" x14ac:dyDescent="0.25">
      <c r="A217">
        <v>218</v>
      </c>
      <c r="B217" t="s">
        <v>462</v>
      </c>
      <c r="C217" t="s">
        <v>1196</v>
      </c>
      <c r="D217" t="s">
        <v>1213</v>
      </c>
      <c r="E217">
        <v>1</v>
      </c>
      <c r="F217" t="s">
        <v>870</v>
      </c>
      <c r="G217" t="s">
        <v>190</v>
      </c>
      <c r="H217" t="s">
        <v>465</v>
      </c>
      <c r="I217">
        <v>53865</v>
      </c>
      <c r="J217">
        <v>5.3864999999999998</v>
      </c>
      <c r="K217">
        <v>53865</v>
      </c>
      <c r="L217">
        <v>5.3864999999999998</v>
      </c>
      <c r="M217">
        <v>0</v>
      </c>
      <c r="N217">
        <v>718007019</v>
      </c>
      <c r="O217" t="s">
        <v>1213</v>
      </c>
      <c r="P217" t="s">
        <v>398</v>
      </c>
      <c r="Q217" t="s">
        <v>1215</v>
      </c>
      <c r="R217" t="s">
        <v>401</v>
      </c>
      <c r="S217" t="s">
        <v>510</v>
      </c>
      <c r="T217">
        <v>5.17</v>
      </c>
      <c r="U217">
        <v>5.17</v>
      </c>
    </row>
    <row r="218" spans="1:21" x14ac:dyDescent="0.25">
      <c r="A218">
        <v>213</v>
      </c>
      <c r="B218" t="s">
        <v>462</v>
      </c>
      <c r="C218" t="s">
        <v>1196</v>
      </c>
      <c r="D218" t="s">
        <v>1197</v>
      </c>
      <c r="E218">
        <v>1</v>
      </c>
      <c r="F218" t="s">
        <v>870</v>
      </c>
      <c r="G218" t="s">
        <v>190</v>
      </c>
      <c r="H218" t="s">
        <v>465</v>
      </c>
      <c r="I218">
        <v>36455</v>
      </c>
      <c r="J218">
        <v>3.6455000000000002</v>
      </c>
      <c r="K218">
        <v>36455</v>
      </c>
      <c r="L218">
        <v>3.6455000000000002</v>
      </c>
      <c r="M218">
        <v>0</v>
      </c>
      <c r="N218">
        <v>718007021</v>
      </c>
      <c r="O218" t="s">
        <v>1197</v>
      </c>
      <c r="P218" t="s">
        <v>392</v>
      </c>
      <c r="Q218" t="s">
        <v>1199</v>
      </c>
      <c r="R218" t="s">
        <v>395</v>
      </c>
      <c r="S218" t="s">
        <v>353</v>
      </c>
      <c r="T218">
        <v>3.27</v>
      </c>
      <c r="U218">
        <v>3.27</v>
      </c>
    </row>
    <row r="219" spans="1:21" x14ac:dyDescent="0.25">
      <c r="A219">
        <v>250</v>
      </c>
      <c r="B219" t="s">
        <v>471</v>
      </c>
      <c r="C219" t="s">
        <v>472</v>
      </c>
      <c r="D219" t="s">
        <v>1309</v>
      </c>
      <c r="E219">
        <v>1</v>
      </c>
      <c r="F219" t="s">
        <v>870</v>
      </c>
      <c r="G219" t="s">
        <v>190</v>
      </c>
      <c r="H219" t="s">
        <v>465</v>
      </c>
      <c r="I219">
        <v>15205</v>
      </c>
      <c r="J219">
        <v>1.5205</v>
      </c>
      <c r="K219">
        <v>15205</v>
      </c>
      <c r="L219">
        <v>1.5205</v>
      </c>
      <c r="M219">
        <v>0</v>
      </c>
      <c r="N219">
        <v>718007074</v>
      </c>
      <c r="O219" t="s">
        <v>1309</v>
      </c>
      <c r="P219" t="s">
        <v>398</v>
      </c>
      <c r="Q219" t="s">
        <v>1310</v>
      </c>
      <c r="R219" t="s">
        <v>401</v>
      </c>
      <c r="S219" t="s">
        <v>1311</v>
      </c>
      <c r="T219">
        <v>1.52</v>
      </c>
      <c r="U219">
        <v>1.52</v>
      </c>
    </row>
    <row r="220" spans="1:21" x14ac:dyDescent="0.25">
      <c r="A220">
        <v>32</v>
      </c>
      <c r="B220" t="s">
        <v>471</v>
      </c>
      <c r="C220" t="s">
        <v>472</v>
      </c>
      <c r="D220" t="s">
        <v>473</v>
      </c>
      <c r="E220">
        <v>1</v>
      </c>
      <c r="F220" t="s">
        <v>298</v>
      </c>
      <c r="G220" t="s">
        <v>190</v>
      </c>
      <c r="H220" t="s">
        <v>465</v>
      </c>
      <c r="I220">
        <v>50472</v>
      </c>
      <c r="J220">
        <v>5.0472000000000001</v>
      </c>
      <c r="K220">
        <v>50472</v>
      </c>
      <c r="L220">
        <v>5.0472000000000001</v>
      </c>
      <c r="M220">
        <v>0</v>
      </c>
      <c r="N220">
        <v>718007072</v>
      </c>
      <c r="O220" t="s">
        <v>473</v>
      </c>
      <c r="P220" t="s">
        <v>392</v>
      </c>
      <c r="Q220" t="s">
        <v>475</v>
      </c>
      <c r="R220" t="s">
        <v>395</v>
      </c>
      <c r="S220" t="s">
        <v>476</v>
      </c>
      <c r="T220">
        <v>5</v>
      </c>
      <c r="U220">
        <v>5</v>
      </c>
    </row>
    <row r="221" spans="1:21" x14ac:dyDescent="0.25">
      <c r="A221">
        <v>248</v>
      </c>
      <c r="B221" t="s">
        <v>471</v>
      </c>
      <c r="C221" t="s">
        <v>472</v>
      </c>
      <c r="D221" t="s">
        <v>1305</v>
      </c>
      <c r="E221">
        <v>1</v>
      </c>
      <c r="F221" t="s">
        <v>870</v>
      </c>
      <c r="G221" t="s">
        <v>190</v>
      </c>
      <c r="H221" t="s">
        <v>465</v>
      </c>
      <c r="I221">
        <v>21801</v>
      </c>
      <c r="J221">
        <v>2.1800999999999999</v>
      </c>
      <c r="K221">
        <v>21801</v>
      </c>
      <c r="L221">
        <v>2.1800999999999999</v>
      </c>
      <c r="M221">
        <v>0</v>
      </c>
      <c r="N221">
        <v>718007076</v>
      </c>
      <c r="O221" t="s">
        <v>1305</v>
      </c>
      <c r="P221" t="s">
        <v>336</v>
      </c>
      <c r="Q221" t="s">
        <v>1306</v>
      </c>
      <c r="R221" t="s">
        <v>339</v>
      </c>
      <c r="S221" t="s">
        <v>1307</v>
      </c>
      <c r="T221">
        <v>2.1800000000000002</v>
      </c>
      <c r="U221">
        <v>2.1800000000000002</v>
      </c>
    </row>
    <row r="222" spans="1:21" x14ac:dyDescent="0.25">
      <c r="A222">
        <v>241</v>
      </c>
      <c r="B222" t="s">
        <v>471</v>
      </c>
      <c r="C222" t="s">
        <v>472</v>
      </c>
      <c r="D222" t="s">
        <v>1286</v>
      </c>
      <c r="E222">
        <v>1</v>
      </c>
      <c r="F222" t="s">
        <v>870</v>
      </c>
      <c r="G222" t="s">
        <v>190</v>
      </c>
      <c r="H222" t="s">
        <v>465</v>
      </c>
      <c r="I222">
        <v>36805</v>
      </c>
      <c r="J222">
        <v>3.6804999999999999</v>
      </c>
      <c r="K222">
        <v>36805</v>
      </c>
      <c r="L222">
        <v>3.6804999999999999</v>
      </c>
      <c r="M222">
        <v>0</v>
      </c>
      <c r="N222">
        <v>718007078</v>
      </c>
      <c r="O222" t="s">
        <v>1286</v>
      </c>
      <c r="P222" t="s">
        <v>312</v>
      </c>
      <c r="Q222" t="s">
        <v>1288</v>
      </c>
      <c r="R222" t="s">
        <v>315</v>
      </c>
      <c r="S222" t="s">
        <v>942</v>
      </c>
      <c r="T222">
        <v>3.68</v>
      </c>
      <c r="U222">
        <v>3.68</v>
      </c>
    </row>
    <row r="223" spans="1:21" x14ac:dyDescent="0.25">
      <c r="A223">
        <v>231</v>
      </c>
      <c r="B223" t="s">
        <v>471</v>
      </c>
      <c r="C223" t="s">
        <v>472</v>
      </c>
      <c r="D223" t="s">
        <v>1256</v>
      </c>
      <c r="E223">
        <v>1</v>
      </c>
      <c r="F223" t="s">
        <v>870</v>
      </c>
      <c r="G223" t="s">
        <v>190</v>
      </c>
      <c r="H223" t="s">
        <v>465</v>
      </c>
      <c r="I223">
        <v>17078</v>
      </c>
      <c r="J223">
        <v>1.7078</v>
      </c>
      <c r="K223">
        <v>17078</v>
      </c>
      <c r="L223">
        <v>1.7078</v>
      </c>
      <c r="M223">
        <v>0</v>
      </c>
      <c r="N223">
        <v>718007080</v>
      </c>
      <c r="O223" t="s">
        <v>1256</v>
      </c>
      <c r="P223" t="s">
        <v>330</v>
      </c>
      <c r="Q223" t="s">
        <v>1258</v>
      </c>
      <c r="R223" t="s">
        <v>333</v>
      </c>
      <c r="S223" t="s">
        <v>838</v>
      </c>
      <c r="T223">
        <v>1.71</v>
      </c>
      <c r="U223">
        <v>1.71</v>
      </c>
    </row>
    <row r="224" spans="1:21" x14ac:dyDescent="0.25">
      <c r="A224">
        <v>230</v>
      </c>
      <c r="B224" t="s">
        <v>471</v>
      </c>
      <c r="C224" t="s">
        <v>472</v>
      </c>
      <c r="D224" t="s">
        <v>1252</v>
      </c>
      <c r="E224">
        <v>1</v>
      </c>
      <c r="F224" t="s">
        <v>870</v>
      </c>
      <c r="G224" t="s">
        <v>190</v>
      </c>
      <c r="H224" t="s">
        <v>465</v>
      </c>
      <c r="I224">
        <v>37562</v>
      </c>
      <c r="J224">
        <v>3.7562000000000002</v>
      </c>
      <c r="K224">
        <v>37562</v>
      </c>
      <c r="L224">
        <v>3.7562000000000002</v>
      </c>
      <c r="M224">
        <v>0</v>
      </c>
      <c r="N224">
        <v>718007082</v>
      </c>
      <c r="O224" t="s">
        <v>1252</v>
      </c>
      <c r="P224" t="s">
        <v>306</v>
      </c>
      <c r="Q224" t="s">
        <v>1254</v>
      </c>
      <c r="R224" t="s">
        <v>309</v>
      </c>
      <c r="S224" t="s">
        <v>1255</v>
      </c>
      <c r="T224">
        <v>3.71</v>
      </c>
      <c r="U224">
        <v>3.71</v>
      </c>
    </row>
    <row r="225" spans="1:21" x14ac:dyDescent="0.25">
      <c r="A225">
        <v>226</v>
      </c>
      <c r="B225" t="s">
        <v>471</v>
      </c>
      <c r="C225" t="s">
        <v>472</v>
      </c>
      <c r="D225" t="s">
        <v>1241</v>
      </c>
      <c r="E225">
        <v>1</v>
      </c>
      <c r="F225" t="s">
        <v>870</v>
      </c>
      <c r="G225" t="s">
        <v>190</v>
      </c>
      <c r="H225" t="s">
        <v>465</v>
      </c>
      <c r="I225">
        <v>17444</v>
      </c>
      <c r="J225">
        <v>1.7444</v>
      </c>
      <c r="K225">
        <v>17444</v>
      </c>
      <c r="L225">
        <v>1.7444</v>
      </c>
      <c r="M225">
        <v>0</v>
      </c>
      <c r="N225">
        <v>718007084</v>
      </c>
      <c r="O225" t="s">
        <v>1241</v>
      </c>
      <c r="P225" t="s">
        <v>300</v>
      </c>
      <c r="Q225" t="s">
        <v>1242</v>
      </c>
      <c r="R225" t="s">
        <v>303</v>
      </c>
      <c r="S225" t="s">
        <v>1243</v>
      </c>
      <c r="T225">
        <v>1.75</v>
      </c>
      <c r="U225">
        <v>1.75</v>
      </c>
    </row>
    <row r="226" spans="1:21" x14ac:dyDescent="0.25">
      <c r="A226">
        <v>221</v>
      </c>
      <c r="B226" t="s">
        <v>471</v>
      </c>
      <c r="C226" t="s">
        <v>472</v>
      </c>
      <c r="D226" t="s">
        <v>1225</v>
      </c>
      <c r="E226">
        <v>1</v>
      </c>
      <c r="F226" t="s">
        <v>870</v>
      </c>
      <c r="G226" t="s">
        <v>190</v>
      </c>
      <c r="H226" t="s">
        <v>465</v>
      </c>
      <c r="I226">
        <v>13220</v>
      </c>
      <c r="J226">
        <v>1.3220000000000001</v>
      </c>
      <c r="K226">
        <v>13220</v>
      </c>
      <c r="L226">
        <v>1.3220000000000001</v>
      </c>
      <c r="M226">
        <v>0</v>
      </c>
      <c r="N226">
        <v>718007086</v>
      </c>
      <c r="O226" t="s">
        <v>1225</v>
      </c>
      <c r="P226" t="s">
        <v>406</v>
      </c>
      <c r="Q226" t="s">
        <v>1227</v>
      </c>
      <c r="R226" t="s">
        <v>409</v>
      </c>
      <c r="S226" t="s">
        <v>1228</v>
      </c>
      <c r="T226">
        <v>1.32</v>
      </c>
      <c r="U226">
        <v>1.32</v>
      </c>
    </row>
    <row r="227" spans="1:21" x14ac:dyDescent="0.25">
      <c r="A227">
        <v>222</v>
      </c>
      <c r="B227" t="s">
        <v>471</v>
      </c>
      <c r="C227" t="s">
        <v>1013</v>
      </c>
      <c r="D227" t="s">
        <v>1229</v>
      </c>
      <c r="E227">
        <v>1</v>
      </c>
      <c r="F227" t="s">
        <v>870</v>
      </c>
      <c r="G227" t="s">
        <v>190</v>
      </c>
      <c r="H227" t="s">
        <v>465</v>
      </c>
      <c r="I227">
        <v>12380</v>
      </c>
      <c r="J227">
        <v>1.238</v>
      </c>
      <c r="K227">
        <v>12380</v>
      </c>
      <c r="L227">
        <v>1.238</v>
      </c>
      <c r="M227">
        <v>0</v>
      </c>
      <c r="N227">
        <v>718007088</v>
      </c>
      <c r="O227" t="s">
        <v>1229</v>
      </c>
      <c r="P227" t="s">
        <v>319</v>
      </c>
      <c r="Q227" t="s">
        <v>1231</v>
      </c>
      <c r="R227" t="s">
        <v>322</v>
      </c>
      <c r="S227" t="s">
        <v>1232</v>
      </c>
      <c r="T227">
        <v>1.22</v>
      </c>
      <c r="U227">
        <v>1.22</v>
      </c>
    </row>
    <row r="228" spans="1:21" x14ac:dyDescent="0.25">
      <c r="A228">
        <v>214</v>
      </c>
      <c r="B228" t="s">
        <v>471</v>
      </c>
      <c r="C228" t="s">
        <v>1013</v>
      </c>
      <c r="D228" t="s">
        <v>1200</v>
      </c>
      <c r="E228">
        <v>1</v>
      </c>
      <c r="F228" t="s">
        <v>870</v>
      </c>
      <c r="G228" t="s">
        <v>190</v>
      </c>
      <c r="H228" t="s">
        <v>465</v>
      </c>
      <c r="I228">
        <v>24541</v>
      </c>
      <c r="J228">
        <v>2.4540999999999999</v>
      </c>
      <c r="K228">
        <v>24541</v>
      </c>
      <c r="L228">
        <v>2.4540999999999999</v>
      </c>
      <c r="M228">
        <v>0</v>
      </c>
      <c r="N228">
        <v>718007090</v>
      </c>
      <c r="O228" t="s">
        <v>1200</v>
      </c>
      <c r="P228" t="s">
        <v>365</v>
      </c>
      <c r="Q228" t="s">
        <v>1201</v>
      </c>
      <c r="R228" t="s">
        <v>368</v>
      </c>
      <c r="S228" t="s">
        <v>1202</v>
      </c>
      <c r="T228">
        <v>2.4</v>
      </c>
      <c r="U228">
        <v>2.4041000000000001</v>
      </c>
    </row>
    <row r="229" spans="1:21" x14ac:dyDescent="0.25">
      <c r="A229">
        <v>162</v>
      </c>
      <c r="B229" t="s">
        <v>471</v>
      </c>
      <c r="C229" t="s">
        <v>1013</v>
      </c>
      <c r="D229" t="s">
        <v>1014</v>
      </c>
      <c r="E229">
        <v>1</v>
      </c>
      <c r="F229" t="s">
        <v>870</v>
      </c>
      <c r="G229" t="s">
        <v>190</v>
      </c>
      <c r="H229" t="s">
        <v>465</v>
      </c>
      <c r="I229">
        <v>6280</v>
      </c>
      <c r="J229">
        <v>0.628</v>
      </c>
      <c r="K229">
        <v>6280</v>
      </c>
      <c r="L229">
        <v>0.628</v>
      </c>
      <c r="M229">
        <v>0</v>
      </c>
      <c r="N229">
        <v>718007092</v>
      </c>
      <c r="O229" t="s">
        <v>1014</v>
      </c>
      <c r="P229" t="s">
        <v>640</v>
      </c>
      <c r="Q229" t="s">
        <v>1015</v>
      </c>
      <c r="R229" t="s">
        <v>642</v>
      </c>
      <c r="S229" t="s">
        <v>1016</v>
      </c>
      <c r="T229">
        <v>0.62</v>
      </c>
      <c r="U229">
        <v>0.62</v>
      </c>
    </row>
    <row r="230" spans="1:21" x14ac:dyDescent="0.25">
      <c r="A230">
        <v>159</v>
      </c>
      <c r="B230" t="s">
        <v>471</v>
      </c>
      <c r="C230" t="s">
        <v>472</v>
      </c>
      <c r="D230" t="s">
        <v>1002</v>
      </c>
      <c r="E230">
        <v>2</v>
      </c>
      <c r="F230" t="s">
        <v>870</v>
      </c>
      <c r="G230" t="s">
        <v>190</v>
      </c>
      <c r="H230" t="s">
        <v>465</v>
      </c>
      <c r="I230">
        <v>3416</v>
      </c>
      <c r="J230">
        <v>0.34160000000000001</v>
      </c>
      <c r="K230">
        <v>3416</v>
      </c>
      <c r="L230">
        <v>0.34160000000000001</v>
      </c>
      <c r="M230">
        <v>0</v>
      </c>
      <c r="N230">
        <v>718015699</v>
      </c>
      <c r="O230" t="s">
        <v>1002</v>
      </c>
      <c r="P230" t="s">
        <v>372</v>
      </c>
      <c r="Q230" t="s">
        <v>375</v>
      </c>
      <c r="R230" t="s">
        <v>375</v>
      </c>
      <c r="T230">
        <v>0.38</v>
      </c>
      <c r="U230">
        <v>0.38</v>
      </c>
    </row>
    <row r="231" spans="1:21" x14ac:dyDescent="0.25">
      <c r="A231">
        <v>163</v>
      </c>
      <c r="B231" t="s">
        <v>471</v>
      </c>
      <c r="C231" t="s">
        <v>472</v>
      </c>
      <c r="D231" t="s">
        <v>1017</v>
      </c>
      <c r="E231">
        <v>1</v>
      </c>
      <c r="F231" t="s">
        <v>870</v>
      </c>
      <c r="G231" t="s">
        <v>190</v>
      </c>
      <c r="H231" t="s">
        <v>465</v>
      </c>
      <c r="I231">
        <v>15550</v>
      </c>
      <c r="J231">
        <v>1.5549999999999999</v>
      </c>
      <c r="K231">
        <v>15550</v>
      </c>
      <c r="L231">
        <v>1.5549999999999999</v>
      </c>
      <c r="M231">
        <v>0</v>
      </c>
      <c r="N231">
        <v>718007094</v>
      </c>
      <c r="O231" t="s">
        <v>1017</v>
      </c>
      <c r="P231" t="s">
        <v>1018</v>
      </c>
      <c r="Q231" t="s">
        <v>1020</v>
      </c>
      <c r="R231" t="s">
        <v>1021</v>
      </c>
      <c r="S231" t="s">
        <v>1022</v>
      </c>
      <c r="T231">
        <v>1.51</v>
      </c>
      <c r="U231">
        <v>1.51</v>
      </c>
    </row>
    <row r="232" spans="1:21" x14ac:dyDescent="0.25">
      <c r="A232">
        <v>211</v>
      </c>
      <c r="B232" t="s">
        <v>471</v>
      </c>
      <c r="C232" t="s">
        <v>472</v>
      </c>
      <c r="D232" t="s">
        <v>1188</v>
      </c>
      <c r="E232">
        <v>1</v>
      </c>
      <c r="F232" t="s">
        <v>870</v>
      </c>
      <c r="G232" t="s">
        <v>190</v>
      </c>
      <c r="H232" t="s">
        <v>465</v>
      </c>
      <c r="I232">
        <v>9585</v>
      </c>
      <c r="J232">
        <v>0.95850000000000002</v>
      </c>
      <c r="K232">
        <v>9585</v>
      </c>
      <c r="L232">
        <v>0.95850000000000002</v>
      </c>
      <c r="M232">
        <v>0</v>
      </c>
      <c r="N232">
        <v>718007096</v>
      </c>
      <c r="O232" t="s">
        <v>1188</v>
      </c>
      <c r="P232" t="s">
        <v>1189</v>
      </c>
      <c r="Q232" t="s">
        <v>1190</v>
      </c>
      <c r="R232" t="s">
        <v>1191</v>
      </c>
      <c r="S232" t="s">
        <v>1192</v>
      </c>
      <c r="T232">
        <v>0.96</v>
      </c>
      <c r="U232">
        <v>0.96</v>
      </c>
    </row>
    <row r="233" spans="1:21" x14ac:dyDescent="0.25">
      <c r="A233">
        <v>212</v>
      </c>
      <c r="B233" t="s">
        <v>471</v>
      </c>
      <c r="C233" t="s">
        <v>472</v>
      </c>
      <c r="D233" t="s">
        <v>1193</v>
      </c>
      <c r="E233">
        <v>1</v>
      </c>
      <c r="F233" t="s">
        <v>870</v>
      </c>
      <c r="G233" t="s">
        <v>190</v>
      </c>
      <c r="H233" t="s">
        <v>465</v>
      </c>
      <c r="I233">
        <v>11274</v>
      </c>
      <c r="J233">
        <v>1.1274</v>
      </c>
      <c r="K233">
        <v>11274</v>
      </c>
      <c r="L233">
        <v>1.1274</v>
      </c>
      <c r="M233">
        <v>0</v>
      </c>
      <c r="N233">
        <v>718007098</v>
      </c>
      <c r="O233" t="s">
        <v>1193</v>
      </c>
      <c r="P233" t="s">
        <v>764</v>
      </c>
      <c r="Q233" t="s">
        <v>1194</v>
      </c>
      <c r="R233" t="s">
        <v>767</v>
      </c>
      <c r="S233" t="s">
        <v>1195</v>
      </c>
      <c r="T233">
        <v>1.1299999999999999</v>
      </c>
      <c r="U233">
        <v>1.1299999999999999</v>
      </c>
    </row>
    <row r="234" spans="1:21" x14ac:dyDescent="0.25">
      <c r="A234">
        <v>210</v>
      </c>
      <c r="B234" t="s">
        <v>471</v>
      </c>
      <c r="C234" t="s">
        <v>1013</v>
      </c>
      <c r="D234" t="s">
        <v>1185</v>
      </c>
      <c r="E234">
        <v>1</v>
      </c>
      <c r="F234" t="s">
        <v>870</v>
      </c>
      <c r="G234" t="s">
        <v>190</v>
      </c>
      <c r="H234" t="s">
        <v>465</v>
      </c>
      <c r="I234">
        <v>10825</v>
      </c>
      <c r="J234">
        <v>1.0825</v>
      </c>
      <c r="K234">
        <v>10825</v>
      </c>
      <c r="L234">
        <v>1.0825</v>
      </c>
      <c r="M234">
        <v>0</v>
      </c>
      <c r="N234">
        <v>718019712</v>
      </c>
      <c r="O234" t="s">
        <v>1185</v>
      </c>
      <c r="P234" t="s">
        <v>674</v>
      </c>
      <c r="Q234" t="s">
        <v>1186</v>
      </c>
      <c r="R234" t="s">
        <v>677</v>
      </c>
      <c r="S234" t="s">
        <v>1187</v>
      </c>
      <c r="T234">
        <v>1.03</v>
      </c>
      <c r="U234">
        <v>1.03</v>
      </c>
    </row>
    <row r="235" spans="1:21" x14ac:dyDescent="0.25">
      <c r="A235">
        <v>161</v>
      </c>
      <c r="B235" t="s">
        <v>471</v>
      </c>
      <c r="C235" t="s">
        <v>472</v>
      </c>
      <c r="D235" t="s">
        <v>1007</v>
      </c>
      <c r="E235">
        <v>1</v>
      </c>
      <c r="F235" t="s">
        <v>870</v>
      </c>
      <c r="G235" t="s">
        <v>190</v>
      </c>
      <c r="H235" t="s">
        <v>465</v>
      </c>
      <c r="I235">
        <v>7330</v>
      </c>
      <c r="J235">
        <v>0.73299999999999998</v>
      </c>
      <c r="K235">
        <v>7330</v>
      </c>
      <c r="L235">
        <v>0.73299999999999998</v>
      </c>
      <c r="M235">
        <v>0</v>
      </c>
      <c r="N235">
        <v>718007104</v>
      </c>
      <c r="O235" t="s">
        <v>1007</v>
      </c>
      <c r="P235" t="s">
        <v>1008</v>
      </c>
      <c r="Q235" t="s">
        <v>1010</v>
      </c>
      <c r="R235" t="s">
        <v>1011</v>
      </c>
      <c r="S235" t="s">
        <v>1012</v>
      </c>
      <c r="T235">
        <v>0.73</v>
      </c>
      <c r="U235">
        <v>0.73</v>
      </c>
    </row>
    <row r="236" spans="1:21" x14ac:dyDescent="0.25">
      <c r="A236">
        <v>158</v>
      </c>
      <c r="B236" t="s">
        <v>471</v>
      </c>
      <c r="C236" t="s">
        <v>472</v>
      </c>
      <c r="D236" t="s">
        <v>998</v>
      </c>
      <c r="E236">
        <v>1</v>
      </c>
      <c r="F236" t="s">
        <v>870</v>
      </c>
      <c r="G236" t="s">
        <v>190</v>
      </c>
      <c r="H236" t="s">
        <v>465</v>
      </c>
      <c r="I236">
        <v>21729</v>
      </c>
      <c r="J236">
        <v>2.1728999999999998</v>
      </c>
      <c r="K236">
        <v>21729</v>
      </c>
      <c r="L236">
        <v>2.1728999999999998</v>
      </c>
      <c r="M236">
        <v>0</v>
      </c>
      <c r="N236">
        <v>718007106</v>
      </c>
      <c r="O236" t="s">
        <v>998</v>
      </c>
      <c r="P236" t="s">
        <v>751</v>
      </c>
      <c r="Q236" t="s">
        <v>1000</v>
      </c>
      <c r="R236" t="s">
        <v>754</v>
      </c>
      <c r="S236" t="s">
        <v>1001</v>
      </c>
      <c r="T236">
        <v>2.1800000000000002</v>
      </c>
      <c r="U236">
        <v>2.1800000000000002</v>
      </c>
    </row>
    <row r="237" spans="1:21" x14ac:dyDescent="0.25">
      <c r="A237">
        <v>87</v>
      </c>
      <c r="B237" t="s">
        <v>715</v>
      </c>
      <c r="C237" t="s">
        <v>716</v>
      </c>
      <c r="D237" t="s">
        <v>717</v>
      </c>
      <c r="E237">
        <v>1</v>
      </c>
      <c r="F237" t="s">
        <v>298</v>
      </c>
      <c r="G237" t="s">
        <v>191</v>
      </c>
      <c r="H237" t="s">
        <v>465</v>
      </c>
      <c r="I237">
        <v>29043</v>
      </c>
      <c r="J237">
        <v>2.9043000000000001</v>
      </c>
      <c r="K237">
        <v>29043</v>
      </c>
      <c r="L237">
        <v>2.9043000000000001</v>
      </c>
      <c r="M237">
        <v>0</v>
      </c>
      <c r="N237">
        <v>718019986</v>
      </c>
      <c r="O237" t="s">
        <v>717</v>
      </c>
      <c r="P237" t="s">
        <v>398</v>
      </c>
      <c r="Q237" t="s">
        <v>718</v>
      </c>
      <c r="R237" t="s">
        <v>401</v>
      </c>
      <c r="S237" t="s">
        <v>461</v>
      </c>
      <c r="T237">
        <v>2.78</v>
      </c>
      <c r="U237">
        <v>2.78</v>
      </c>
    </row>
    <row r="238" spans="1:21" x14ac:dyDescent="0.25">
      <c r="A238">
        <v>429</v>
      </c>
      <c r="B238" t="s">
        <v>715</v>
      </c>
      <c r="C238" t="s">
        <v>716</v>
      </c>
      <c r="D238" t="s">
        <v>1877</v>
      </c>
      <c r="E238">
        <v>1</v>
      </c>
      <c r="F238" t="s">
        <v>870</v>
      </c>
      <c r="G238" t="s">
        <v>191</v>
      </c>
      <c r="H238" t="s">
        <v>465</v>
      </c>
      <c r="I238">
        <v>34688</v>
      </c>
      <c r="J238">
        <v>3.4687999999999999</v>
      </c>
      <c r="K238">
        <v>34688</v>
      </c>
      <c r="L238">
        <v>3.4687999999999999</v>
      </c>
      <c r="M238">
        <v>0</v>
      </c>
      <c r="N238">
        <v>718001443</v>
      </c>
      <c r="O238" t="s">
        <v>1877</v>
      </c>
      <c r="P238" t="s">
        <v>392</v>
      </c>
      <c r="Q238" t="s">
        <v>1879</v>
      </c>
      <c r="R238" t="s">
        <v>395</v>
      </c>
      <c r="S238" t="s">
        <v>1880</v>
      </c>
      <c r="T238">
        <v>3.28</v>
      </c>
      <c r="U238">
        <v>3.28</v>
      </c>
    </row>
    <row r="239" spans="1:21" x14ac:dyDescent="0.25">
      <c r="A239">
        <v>427</v>
      </c>
      <c r="B239" t="s">
        <v>715</v>
      </c>
      <c r="C239" t="s">
        <v>716</v>
      </c>
      <c r="D239" t="s">
        <v>1870</v>
      </c>
      <c r="E239">
        <v>1</v>
      </c>
      <c r="F239" t="s">
        <v>870</v>
      </c>
      <c r="G239" t="s">
        <v>191</v>
      </c>
      <c r="H239" t="s">
        <v>465</v>
      </c>
      <c r="I239">
        <v>62576</v>
      </c>
      <c r="J239">
        <v>6.2576000000000001</v>
      </c>
      <c r="K239">
        <v>62577</v>
      </c>
      <c r="L239">
        <v>6.2576999999999998</v>
      </c>
      <c r="M239">
        <v>-9.9999999999766942E-5</v>
      </c>
      <c r="N239">
        <v>718019987</v>
      </c>
      <c r="O239" t="s">
        <v>1870</v>
      </c>
      <c r="P239" t="s">
        <v>336</v>
      </c>
      <c r="Q239" t="s">
        <v>1872</v>
      </c>
      <c r="R239" t="s">
        <v>339</v>
      </c>
      <c r="S239" t="s">
        <v>461</v>
      </c>
      <c r="T239">
        <v>6.25</v>
      </c>
      <c r="U239">
        <v>6.25</v>
      </c>
    </row>
    <row r="240" spans="1:21" x14ac:dyDescent="0.25">
      <c r="A240">
        <v>426</v>
      </c>
      <c r="B240" t="s">
        <v>715</v>
      </c>
      <c r="C240" t="s">
        <v>716</v>
      </c>
      <c r="D240" t="s">
        <v>1866</v>
      </c>
      <c r="E240">
        <v>1</v>
      </c>
      <c r="F240" t="s">
        <v>870</v>
      </c>
      <c r="G240" t="s">
        <v>191</v>
      </c>
      <c r="H240" t="s">
        <v>465</v>
      </c>
      <c r="I240">
        <v>83889</v>
      </c>
      <c r="J240">
        <v>8.3888999999999996</v>
      </c>
      <c r="K240">
        <v>83889</v>
      </c>
      <c r="L240">
        <v>8.3888999999999996</v>
      </c>
      <c r="M240">
        <v>0</v>
      </c>
      <c r="N240">
        <v>718001445</v>
      </c>
      <c r="O240" t="s">
        <v>1866</v>
      </c>
      <c r="P240" t="s">
        <v>312</v>
      </c>
      <c r="Q240" t="s">
        <v>1868</v>
      </c>
      <c r="R240" t="s">
        <v>315</v>
      </c>
      <c r="S240" t="s">
        <v>1869</v>
      </c>
      <c r="T240">
        <v>8.2100000000000009</v>
      </c>
      <c r="U240">
        <v>8.2100000000000009</v>
      </c>
    </row>
    <row r="241" spans="1:21" x14ac:dyDescent="0.25">
      <c r="A241">
        <v>425</v>
      </c>
      <c r="B241" t="s">
        <v>661</v>
      </c>
      <c r="C241" t="s">
        <v>1862</v>
      </c>
      <c r="D241" t="s">
        <v>264</v>
      </c>
      <c r="E241">
        <v>1</v>
      </c>
      <c r="F241" t="s">
        <v>870</v>
      </c>
      <c r="G241" t="s">
        <v>191</v>
      </c>
      <c r="H241" t="s">
        <v>465</v>
      </c>
      <c r="I241">
        <v>79635</v>
      </c>
      <c r="J241">
        <v>7.9634999999999998</v>
      </c>
      <c r="K241">
        <v>40732</v>
      </c>
      <c r="L241">
        <v>4.0731999999999999</v>
      </c>
      <c r="M241">
        <v>3.8902999999999999</v>
      </c>
      <c r="N241">
        <v>718001456</v>
      </c>
      <c r="O241" t="s">
        <v>1863</v>
      </c>
      <c r="P241" t="s">
        <v>398</v>
      </c>
      <c r="Q241" t="s">
        <v>1865</v>
      </c>
      <c r="R241" t="s">
        <v>401</v>
      </c>
      <c r="S241" t="s">
        <v>702</v>
      </c>
      <c r="T241">
        <v>4.07</v>
      </c>
      <c r="U241">
        <v>7.85</v>
      </c>
    </row>
    <row r="242" spans="1:21" x14ac:dyDescent="0.25">
      <c r="A242">
        <v>408</v>
      </c>
      <c r="B242" t="s">
        <v>679</v>
      </c>
      <c r="C242" t="s">
        <v>1747</v>
      </c>
      <c r="D242" t="s">
        <v>221</v>
      </c>
      <c r="E242">
        <v>1</v>
      </c>
      <c r="F242" t="s">
        <v>870</v>
      </c>
      <c r="G242" t="s">
        <v>191</v>
      </c>
      <c r="H242" t="s">
        <v>357</v>
      </c>
      <c r="I242">
        <v>156718</v>
      </c>
      <c r="J242">
        <v>15.671799999999999</v>
      </c>
      <c r="K242">
        <v>109634</v>
      </c>
      <c r="L242">
        <v>10.9634</v>
      </c>
      <c r="M242">
        <v>4.7083999999999993</v>
      </c>
      <c r="N242">
        <v>718002901</v>
      </c>
      <c r="O242" t="s">
        <v>1805</v>
      </c>
      <c r="P242" t="s">
        <v>392</v>
      </c>
      <c r="Q242" t="s">
        <v>1807</v>
      </c>
      <c r="R242" t="s">
        <v>395</v>
      </c>
      <c r="S242" t="s">
        <v>1808</v>
      </c>
      <c r="T242">
        <v>10.96</v>
      </c>
      <c r="U242">
        <v>15.55</v>
      </c>
    </row>
    <row r="243" spans="1:21" x14ac:dyDescent="0.25">
      <c r="A243">
        <v>394</v>
      </c>
      <c r="B243" t="s">
        <v>679</v>
      </c>
      <c r="C243" t="s">
        <v>1747</v>
      </c>
      <c r="D243" t="s">
        <v>1763</v>
      </c>
      <c r="E243">
        <v>2</v>
      </c>
      <c r="F243" t="s">
        <v>870</v>
      </c>
      <c r="G243" t="s">
        <v>191</v>
      </c>
      <c r="H243" t="s">
        <v>357</v>
      </c>
      <c r="I243">
        <v>8523</v>
      </c>
      <c r="J243">
        <v>0.85229999999999995</v>
      </c>
      <c r="K243">
        <v>8523</v>
      </c>
      <c r="L243">
        <v>0.85229999999999995</v>
      </c>
      <c r="M243">
        <v>0</v>
      </c>
      <c r="N243">
        <v>718013526</v>
      </c>
      <c r="O243" t="s">
        <v>1763</v>
      </c>
      <c r="P243" t="s">
        <v>306</v>
      </c>
      <c r="Q243" t="s">
        <v>309</v>
      </c>
      <c r="R243" t="s">
        <v>309</v>
      </c>
      <c r="T243">
        <v>0.8</v>
      </c>
      <c r="U243">
        <v>0.8</v>
      </c>
    </row>
    <row r="244" spans="1:21" x14ac:dyDescent="0.25">
      <c r="A244">
        <v>388</v>
      </c>
      <c r="B244" t="s">
        <v>679</v>
      </c>
      <c r="C244" t="s">
        <v>1747</v>
      </c>
      <c r="D244" t="s">
        <v>1748</v>
      </c>
      <c r="E244">
        <v>1</v>
      </c>
      <c r="F244" t="s">
        <v>870</v>
      </c>
      <c r="G244" t="s">
        <v>191</v>
      </c>
      <c r="H244" t="s">
        <v>357</v>
      </c>
      <c r="I244">
        <v>24422</v>
      </c>
      <c r="J244">
        <v>2.4422000000000001</v>
      </c>
      <c r="K244">
        <v>24422</v>
      </c>
      <c r="L244">
        <v>2.4422000000000001</v>
      </c>
      <c r="M244">
        <v>0</v>
      </c>
      <c r="N244">
        <v>718002909</v>
      </c>
      <c r="O244" t="s">
        <v>1748</v>
      </c>
      <c r="P244" t="s">
        <v>319</v>
      </c>
      <c r="Q244" t="s">
        <v>1749</v>
      </c>
      <c r="R244" t="s">
        <v>322</v>
      </c>
      <c r="S244" t="s">
        <v>1750</v>
      </c>
      <c r="T244">
        <v>2.44</v>
      </c>
      <c r="U244">
        <v>2.44</v>
      </c>
    </row>
    <row r="245" spans="1:21" x14ac:dyDescent="0.25">
      <c r="A245">
        <v>392</v>
      </c>
      <c r="B245" t="s">
        <v>661</v>
      </c>
      <c r="C245" t="s">
        <v>662</v>
      </c>
      <c r="D245" t="s">
        <v>1760</v>
      </c>
      <c r="E245">
        <v>2</v>
      </c>
      <c r="F245" t="s">
        <v>870</v>
      </c>
      <c r="G245" t="s">
        <v>191</v>
      </c>
      <c r="H245" t="s">
        <v>357</v>
      </c>
      <c r="I245">
        <v>22433</v>
      </c>
      <c r="J245">
        <v>2.2433000000000001</v>
      </c>
      <c r="K245">
        <v>22433</v>
      </c>
      <c r="L245">
        <v>2.2433000000000001</v>
      </c>
      <c r="M245">
        <v>0</v>
      </c>
      <c r="N245">
        <v>718013536</v>
      </c>
      <c r="O245" t="s">
        <v>1760</v>
      </c>
      <c r="P245" t="s">
        <v>336</v>
      </c>
      <c r="Q245" t="s">
        <v>339</v>
      </c>
      <c r="R245" t="s">
        <v>339</v>
      </c>
      <c r="T245">
        <v>2.23</v>
      </c>
      <c r="U245">
        <v>2.23</v>
      </c>
    </row>
    <row r="246" spans="1:21" x14ac:dyDescent="0.25">
      <c r="A246">
        <v>76</v>
      </c>
      <c r="B246" t="s">
        <v>661</v>
      </c>
      <c r="C246" t="s">
        <v>662</v>
      </c>
      <c r="D246" t="s">
        <v>663</v>
      </c>
      <c r="E246">
        <v>1</v>
      </c>
      <c r="F246" t="s">
        <v>298</v>
      </c>
      <c r="G246" t="s">
        <v>191</v>
      </c>
      <c r="H246" t="s">
        <v>357</v>
      </c>
      <c r="I246">
        <v>71453</v>
      </c>
      <c r="J246">
        <v>7.1452999999999998</v>
      </c>
      <c r="K246">
        <v>71453</v>
      </c>
      <c r="L246">
        <v>7.1452999999999998</v>
      </c>
      <c r="M246">
        <v>0</v>
      </c>
      <c r="N246">
        <v>718002918</v>
      </c>
      <c r="O246" t="s">
        <v>663</v>
      </c>
      <c r="P246" t="s">
        <v>312</v>
      </c>
      <c r="Q246" t="s">
        <v>665</v>
      </c>
      <c r="R246" t="s">
        <v>315</v>
      </c>
      <c r="S246" t="s">
        <v>666</v>
      </c>
      <c r="T246">
        <v>7.2</v>
      </c>
      <c r="U246">
        <v>7.2</v>
      </c>
    </row>
    <row r="247" spans="1:21" x14ac:dyDescent="0.25">
      <c r="A247">
        <v>396</v>
      </c>
      <c r="B247" t="s">
        <v>661</v>
      </c>
      <c r="C247" t="s">
        <v>662</v>
      </c>
      <c r="D247" t="s">
        <v>1765</v>
      </c>
      <c r="E247">
        <v>1</v>
      </c>
      <c r="F247" t="s">
        <v>870</v>
      </c>
      <c r="G247" t="s">
        <v>191</v>
      </c>
      <c r="H247" t="s">
        <v>357</v>
      </c>
      <c r="I247">
        <v>46541</v>
      </c>
      <c r="J247">
        <v>4.6540999999999997</v>
      </c>
      <c r="K247">
        <v>46541</v>
      </c>
      <c r="L247">
        <v>4.6540999999999997</v>
      </c>
      <c r="M247">
        <v>0</v>
      </c>
      <c r="N247">
        <v>718002920</v>
      </c>
      <c r="O247" t="s">
        <v>1765</v>
      </c>
      <c r="P247" t="s">
        <v>330</v>
      </c>
      <c r="Q247" t="s">
        <v>1767</v>
      </c>
      <c r="R247" t="s">
        <v>333</v>
      </c>
      <c r="S247" t="s">
        <v>1768</v>
      </c>
      <c r="T247">
        <v>4.6900000000000004</v>
      </c>
      <c r="U247">
        <v>4.6900000000000004</v>
      </c>
    </row>
    <row r="248" spans="1:21" x14ac:dyDescent="0.25">
      <c r="A248">
        <v>382</v>
      </c>
      <c r="B248" t="s">
        <v>661</v>
      </c>
      <c r="C248" t="s">
        <v>662</v>
      </c>
      <c r="D248" t="s">
        <v>1731</v>
      </c>
      <c r="E248">
        <v>1</v>
      </c>
      <c r="F248" t="s">
        <v>870</v>
      </c>
      <c r="G248" t="s">
        <v>191</v>
      </c>
      <c r="H248" t="s">
        <v>357</v>
      </c>
      <c r="I248">
        <v>8990</v>
      </c>
      <c r="J248">
        <v>0.89900000000000002</v>
      </c>
      <c r="K248">
        <v>8990</v>
      </c>
      <c r="L248">
        <v>0.89900000000000002</v>
      </c>
      <c r="M248">
        <v>0</v>
      </c>
      <c r="N248">
        <v>718002922</v>
      </c>
      <c r="O248" t="s">
        <v>1731</v>
      </c>
      <c r="P248" t="s">
        <v>306</v>
      </c>
      <c r="Q248" t="s">
        <v>1732</v>
      </c>
      <c r="R248" t="s">
        <v>309</v>
      </c>
      <c r="S248" t="s">
        <v>1733</v>
      </c>
      <c r="T248">
        <v>0.9</v>
      </c>
      <c r="U248">
        <v>0.9</v>
      </c>
    </row>
    <row r="249" spans="1:21" x14ac:dyDescent="0.25">
      <c r="A249">
        <v>380</v>
      </c>
      <c r="B249" t="s">
        <v>661</v>
      </c>
      <c r="C249" t="s">
        <v>662</v>
      </c>
      <c r="D249" t="s">
        <v>1724</v>
      </c>
      <c r="E249">
        <v>1</v>
      </c>
      <c r="F249" t="s">
        <v>870</v>
      </c>
      <c r="G249" t="s">
        <v>191</v>
      </c>
      <c r="H249" t="s">
        <v>357</v>
      </c>
      <c r="I249">
        <v>16852</v>
      </c>
      <c r="J249">
        <v>1.6852</v>
      </c>
      <c r="K249">
        <v>16852</v>
      </c>
      <c r="L249">
        <v>1.6852</v>
      </c>
      <c r="M249">
        <v>0</v>
      </c>
      <c r="N249">
        <v>718020389</v>
      </c>
      <c r="O249" t="s">
        <v>1724</v>
      </c>
      <c r="P249" t="s">
        <v>300</v>
      </c>
      <c r="Q249" t="s">
        <v>1726</v>
      </c>
      <c r="R249" t="s">
        <v>303</v>
      </c>
      <c r="S249" t="s">
        <v>1727</v>
      </c>
      <c r="T249">
        <v>1.69</v>
      </c>
      <c r="U249">
        <v>1.69</v>
      </c>
    </row>
    <row r="250" spans="1:21" x14ac:dyDescent="0.25">
      <c r="A250">
        <v>376</v>
      </c>
      <c r="B250" t="s">
        <v>661</v>
      </c>
      <c r="C250" t="s">
        <v>662</v>
      </c>
      <c r="D250" t="s">
        <v>1712</v>
      </c>
      <c r="E250">
        <v>1</v>
      </c>
      <c r="F250" t="s">
        <v>870</v>
      </c>
      <c r="G250" t="s">
        <v>191</v>
      </c>
      <c r="H250" t="s">
        <v>357</v>
      </c>
      <c r="I250">
        <v>5649</v>
      </c>
      <c r="J250">
        <v>0.56489999999999996</v>
      </c>
      <c r="K250">
        <v>5649</v>
      </c>
      <c r="L250">
        <v>0.56489999999999996</v>
      </c>
      <c r="M250">
        <v>0</v>
      </c>
      <c r="N250">
        <v>718020390</v>
      </c>
      <c r="O250" t="s">
        <v>1712</v>
      </c>
      <c r="P250" t="s">
        <v>406</v>
      </c>
      <c r="Q250" t="s">
        <v>1714</v>
      </c>
      <c r="R250" t="s">
        <v>409</v>
      </c>
      <c r="S250" t="s">
        <v>1715</v>
      </c>
      <c r="T250">
        <v>0.51</v>
      </c>
      <c r="U250">
        <v>0.51</v>
      </c>
    </row>
    <row r="251" spans="1:21" x14ac:dyDescent="0.25">
      <c r="A251">
        <v>313</v>
      </c>
      <c r="B251" t="s">
        <v>533</v>
      </c>
      <c r="C251" t="s">
        <v>534</v>
      </c>
      <c r="D251" t="s">
        <v>1510</v>
      </c>
      <c r="E251">
        <v>1</v>
      </c>
      <c r="F251" t="s">
        <v>870</v>
      </c>
      <c r="G251" t="s">
        <v>191</v>
      </c>
      <c r="H251" t="s">
        <v>357</v>
      </c>
      <c r="I251">
        <v>15055</v>
      </c>
      <c r="J251">
        <v>1.5055000000000001</v>
      </c>
      <c r="K251">
        <v>15055</v>
      </c>
      <c r="L251">
        <v>1.5055000000000001</v>
      </c>
      <c r="M251">
        <v>0</v>
      </c>
      <c r="N251">
        <v>718003556</v>
      </c>
      <c r="O251" t="s">
        <v>1510</v>
      </c>
      <c r="P251" t="s">
        <v>312</v>
      </c>
      <c r="Q251" t="s">
        <v>1511</v>
      </c>
      <c r="R251" t="s">
        <v>315</v>
      </c>
      <c r="S251" t="s">
        <v>1512</v>
      </c>
      <c r="T251">
        <v>1.5</v>
      </c>
      <c r="U251">
        <v>1.5</v>
      </c>
    </row>
    <row r="252" spans="1:21" x14ac:dyDescent="0.25">
      <c r="A252">
        <v>55</v>
      </c>
      <c r="B252" t="s">
        <v>533</v>
      </c>
      <c r="C252" t="s">
        <v>534</v>
      </c>
      <c r="D252" t="s">
        <v>571</v>
      </c>
      <c r="E252">
        <v>1</v>
      </c>
      <c r="F252" t="s">
        <v>298</v>
      </c>
      <c r="G252" t="s">
        <v>191</v>
      </c>
      <c r="H252" t="s">
        <v>357</v>
      </c>
      <c r="I252">
        <v>47131</v>
      </c>
      <c r="J252">
        <v>4.7130999999999998</v>
      </c>
      <c r="K252">
        <v>47131</v>
      </c>
      <c r="L252">
        <v>4.7130999999999998</v>
      </c>
      <c r="M252">
        <v>0</v>
      </c>
      <c r="N252">
        <v>718003558</v>
      </c>
      <c r="O252" t="s">
        <v>571</v>
      </c>
      <c r="P252" t="s">
        <v>330</v>
      </c>
      <c r="Q252" t="s">
        <v>573</v>
      </c>
      <c r="R252" t="s">
        <v>333</v>
      </c>
      <c r="S252" t="s">
        <v>574</v>
      </c>
      <c r="T252">
        <v>4.53</v>
      </c>
      <c r="U252">
        <v>4.53</v>
      </c>
    </row>
    <row r="253" spans="1:21" x14ac:dyDescent="0.25">
      <c r="A253">
        <v>48</v>
      </c>
      <c r="B253" t="s">
        <v>533</v>
      </c>
      <c r="C253" t="s">
        <v>534</v>
      </c>
      <c r="D253" t="s">
        <v>539</v>
      </c>
      <c r="E253">
        <v>1</v>
      </c>
      <c r="F253" t="s">
        <v>298</v>
      </c>
      <c r="G253" t="s">
        <v>191</v>
      </c>
      <c r="H253" t="s">
        <v>357</v>
      </c>
      <c r="I253">
        <v>10809</v>
      </c>
      <c r="J253">
        <v>1.0809</v>
      </c>
      <c r="K253">
        <v>10809</v>
      </c>
      <c r="L253">
        <v>1.0809</v>
      </c>
      <c r="M253">
        <v>0</v>
      </c>
      <c r="N253">
        <v>718003560</v>
      </c>
      <c r="O253" t="s">
        <v>539</v>
      </c>
      <c r="P253" t="s">
        <v>300</v>
      </c>
      <c r="Q253" t="s">
        <v>540</v>
      </c>
      <c r="R253" t="s">
        <v>303</v>
      </c>
      <c r="S253" t="s">
        <v>541</v>
      </c>
      <c r="T253">
        <v>1.08</v>
      </c>
      <c r="U253">
        <v>1.08</v>
      </c>
    </row>
    <row r="254" spans="1:21" x14ac:dyDescent="0.25">
      <c r="A254">
        <v>47</v>
      </c>
      <c r="B254" t="s">
        <v>533</v>
      </c>
      <c r="C254" t="s">
        <v>534</v>
      </c>
      <c r="D254" t="s">
        <v>535</v>
      </c>
      <c r="E254">
        <v>1</v>
      </c>
      <c r="F254" t="s">
        <v>298</v>
      </c>
      <c r="G254" t="s">
        <v>191</v>
      </c>
      <c r="H254" t="s">
        <v>357</v>
      </c>
      <c r="I254">
        <v>14364</v>
      </c>
      <c r="J254">
        <v>1.4363999999999999</v>
      </c>
      <c r="K254">
        <v>14364</v>
      </c>
      <c r="L254">
        <v>1.4363999999999999</v>
      </c>
      <c r="M254">
        <v>0</v>
      </c>
      <c r="N254">
        <v>718022851</v>
      </c>
      <c r="O254" t="s">
        <v>535</v>
      </c>
      <c r="P254" t="s">
        <v>406</v>
      </c>
      <c r="Q254" t="s">
        <v>537</v>
      </c>
      <c r="R254" t="s">
        <v>409</v>
      </c>
      <c r="S254" t="s">
        <v>538</v>
      </c>
      <c r="T254">
        <v>1.37</v>
      </c>
      <c r="U254">
        <v>1.37</v>
      </c>
    </row>
    <row r="255" spans="1:21" x14ac:dyDescent="0.25">
      <c r="A255">
        <v>312</v>
      </c>
      <c r="B255" t="s">
        <v>533</v>
      </c>
      <c r="C255" t="s">
        <v>1506</v>
      </c>
      <c r="D255" t="s">
        <v>1507</v>
      </c>
      <c r="E255">
        <v>1</v>
      </c>
      <c r="F255" t="s">
        <v>870</v>
      </c>
      <c r="G255" t="s">
        <v>191</v>
      </c>
      <c r="H255" t="s">
        <v>357</v>
      </c>
      <c r="I255">
        <v>14888</v>
      </c>
      <c r="J255">
        <v>1.4887999999999999</v>
      </c>
      <c r="K255">
        <v>14888</v>
      </c>
      <c r="L255">
        <v>1.4887999999999999</v>
      </c>
      <c r="M255">
        <v>0</v>
      </c>
      <c r="N255">
        <v>718003564</v>
      </c>
      <c r="O255" t="s">
        <v>1507</v>
      </c>
      <c r="P255" t="s">
        <v>319</v>
      </c>
      <c r="Q255" t="s">
        <v>1509</v>
      </c>
      <c r="R255" t="s">
        <v>322</v>
      </c>
      <c r="S255" t="s">
        <v>1481</v>
      </c>
      <c r="T255">
        <v>1.46</v>
      </c>
      <c r="U255">
        <v>1.46</v>
      </c>
    </row>
    <row r="256" spans="1:21" x14ac:dyDescent="0.25">
      <c r="A256">
        <v>311</v>
      </c>
      <c r="B256" t="s">
        <v>533</v>
      </c>
      <c r="C256" t="s">
        <v>534</v>
      </c>
      <c r="D256" t="s">
        <v>1503</v>
      </c>
      <c r="E256">
        <v>1</v>
      </c>
      <c r="F256" t="s">
        <v>870</v>
      </c>
      <c r="G256" t="s">
        <v>191</v>
      </c>
      <c r="H256" t="s">
        <v>357</v>
      </c>
      <c r="I256">
        <v>14827</v>
      </c>
      <c r="J256">
        <v>1.4826999999999999</v>
      </c>
      <c r="K256">
        <v>14827</v>
      </c>
      <c r="L256">
        <v>1.4826999999999999</v>
      </c>
      <c r="M256">
        <v>0</v>
      </c>
      <c r="N256">
        <v>718022852</v>
      </c>
      <c r="O256" t="s">
        <v>1503</v>
      </c>
      <c r="P256" t="s">
        <v>365</v>
      </c>
      <c r="Q256" t="s">
        <v>1504</v>
      </c>
      <c r="R256" t="s">
        <v>368</v>
      </c>
      <c r="S256" t="s">
        <v>1505</v>
      </c>
      <c r="T256">
        <v>1.4</v>
      </c>
      <c r="U256">
        <v>1.4</v>
      </c>
    </row>
    <row r="257" spans="1:21" x14ac:dyDescent="0.25">
      <c r="A257">
        <v>302</v>
      </c>
      <c r="B257" t="s">
        <v>533</v>
      </c>
      <c r="C257" t="s">
        <v>1478</v>
      </c>
      <c r="D257" t="s">
        <v>1479</v>
      </c>
      <c r="E257">
        <v>1</v>
      </c>
      <c r="F257" t="s">
        <v>870</v>
      </c>
      <c r="G257" t="s">
        <v>191</v>
      </c>
      <c r="H257" t="s">
        <v>357</v>
      </c>
      <c r="I257">
        <v>15201</v>
      </c>
      <c r="J257">
        <v>1.5201</v>
      </c>
      <c r="K257">
        <v>15201</v>
      </c>
      <c r="L257">
        <v>1.5201</v>
      </c>
      <c r="M257">
        <v>0</v>
      </c>
      <c r="N257">
        <v>718003569</v>
      </c>
      <c r="O257" t="s">
        <v>1479</v>
      </c>
      <c r="P257" t="s">
        <v>336</v>
      </c>
      <c r="Q257" t="s">
        <v>1480</v>
      </c>
      <c r="R257" t="s">
        <v>339</v>
      </c>
      <c r="S257" t="s">
        <v>1481</v>
      </c>
      <c r="T257">
        <v>1.42</v>
      </c>
      <c r="U257">
        <v>1.42</v>
      </c>
    </row>
    <row r="258" spans="1:21" x14ac:dyDescent="0.25">
      <c r="A258">
        <v>165</v>
      </c>
      <c r="B258" t="s">
        <v>451</v>
      </c>
      <c r="C258" t="s">
        <v>452</v>
      </c>
      <c r="D258" t="s">
        <v>1027</v>
      </c>
      <c r="E258">
        <v>1</v>
      </c>
      <c r="F258" t="s">
        <v>870</v>
      </c>
      <c r="G258" t="s">
        <v>192</v>
      </c>
      <c r="H258" t="s">
        <v>454</v>
      </c>
      <c r="I258">
        <v>13664</v>
      </c>
      <c r="J258">
        <v>1.3664000000000001</v>
      </c>
      <c r="K258">
        <v>13664</v>
      </c>
      <c r="L258">
        <v>1.3664000000000001</v>
      </c>
      <c r="M258">
        <v>0</v>
      </c>
      <c r="N258">
        <v>718005257</v>
      </c>
      <c r="O258" t="s">
        <v>1027</v>
      </c>
      <c r="P258" t="s">
        <v>306</v>
      </c>
      <c r="Q258" t="s">
        <v>1029</v>
      </c>
      <c r="R258" t="s">
        <v>309</v>
      </c>
      <c r="S258" t="s">
        <v>1030</v>
      </c>
      <c r="T258">
        <v>1.1000000000000001</v>
      </c>
      <c r="U258">
        <v>1.1000000000000001</v>
      </c>
    </row>
    <row r="259" spans="1:21" x14ac:dyDescent="0.25">
      <c r="A259">
        <v>249</v>
      </c>
      <c r="B259" t="s">
        <v>451</v>
      </c>
      <c r="C259" t="s">
        <v>452</v>
      </c>
      <c r="D259" t="s">
        <v>1308</v>
      </c>
      <c r="E259">
        <v>2</v>
      </c>
      <c r="F259" t="s">
        <v>870</v>
      </c>
      <c r="G259" t="s">
        <v>192</v>
      </c>
      <c r="H259" t="s">
        <v>454</v>
      </c>
      <c r="I259">
        <v>22292</v>
      </c>
      <c r="J259">
        <v>2.2292000000000001</v>
      </c>
      <c r="K259">
        <v>22292</v>
      </c>
      <c r="L259">
        <v>2.2292000000000001</v>
      </c>
      <c r="M259">
        <v>0</v>
      </c>
      <c r="N259">
        <v>718014969</v>
      </c>
      <c r="O259" t="s">
        <v>1308</v>
      </c>
      <c r="P259" t="s">
        <v>300</v>
      </c>
      <c r="Q259" t="s">
        <v>303</v>
      </c>
      <c r="R259" t="s">
        <v>303</v>
      </c>
      <c r="T259">
        <v>2.4</v>
      </c>
      <c r="U259">
        <v>2.4</v>
      </c>
    </row>
    <row r="260" spans="1:21" x14ac:dyDescent="0.25">
      <c r="A260">
        <v>28</v>
      </c>
      <c r="B260" t="s">
        <v>451</v>
      </c>
      <c r="C260" t="s">
        <v>452</v>
      </c>
      <c r="D260" t="s">
        <v>453</v>
      </c>
      <c r="E260">
        <v>1</v>
      </c>
      <c r="F260" t="s">
        <v>298</v>
      </c>
      <c r="G260" t="s">
        <v>192</v>
      </c>
      <c r="H260" t="s">
        <v>454</v>
      </c>
      <c r="I260">
        <v>18972</v>
      </c>
      <c r="J260">
        <v>1.8972</v>
      </c>
      <c r="K260">
        <v>18972</v>
      </c>
      <c r="L260">
        <v>1.8972</v>
      </c>
      <c r="M260">
        <v>0</v>
      </c>
      <c r="N260">
        <v>718005259</v>
      </c>
      <c r="O260" t="s">
        <v>453</v>
      </c>
      <c r="P260" t="s">
        <v>406</v>
      </c>
      <c r="Q260" t="s">
        <v>456</v>
      </c>
      <c r="R260" t="s">
        <v>409</v>
      </c>
      <c r="S260" t="s">
        <v>457</v>
      </c>
      <c r="T260">
        <v>1.85</v>
      </c>
      <c r="U260">
        <v>1.85</v>
      </c>
    </row>
    <row r="261" spans="1:21" x14ac:dyDescent="0.25">
      <c r="A261">
        <v>29</v>
      </c>
      <c r="B261" t="s">
        <v>451</v>
      </c>
      <c r="C261" t="s">
        <v>452</v>
      </c>
      <c r="D261" t="s">
        <v>458</v>
      </c>
      <c r="E261">
        <v>1</v>
      </c>
      <c r="F261" t="s">
        <v>298</v>
      </c>
      <c r="G261" t="s">
        <v>192</v>
      </c>
      <c r="H261" t="s">
        <v>454</v>
      </c>
      <c r="I261">
        <v>10683</v>
      </c>
      <c r="J261">
        <v>1.0683</v>
      </c>
      <c r="K261">
        <v>10683</v>
      </c>
      <c r="L261">
        <v>1.0683</v>
      </c>
      <c r="M261">
        <v>0</v>
      </c>
      <c r="N261">
        <v>718005261</v>
      </c>
      <c r="O261" t="s">
        <v>458</v>
      </c>
      <c r="P261" t="s">
        <v>319</v>
      </c>
      <c r="Q261" t="s">
        <v>460</v>
      </c>
      <c r="R261" t="s">
        <v>322</v>
      </c>
      <c r="S261" t="s">
        <v>461</v>
      </c>
      <c r="T261">
        <v>1.1200000000000001</v>
      </c>
      <c r="U261">
        <v>1.1200000000000001</v>
      </c>
    </row>
    <row r="262" spans="1:21" x14ac:dyDescent="0.25">
      <c r="A262">
        <v>245</v>
      </c>
      <c r="B262" t="s">
        <v>361</v>
      </c>
      <c r="C262" t="s">
        <v>362</v>
      </c>
      <c r="D262" t="s">
        <v>1297</v>
      </c>
      <c r="E262">
        <v>1</v>
      </c>
      <c r="F262" t="s">
        <v>870</v>
      </c>
      <c r="G262" t="s">
        <v>192</v>
      </c>
      <c r="H262" t="s">
        <v>364</v>
      </c>
      <c r="I262">
        <v>16102</v>
      </c>
      <c r="J262">
        <v>1.6102000000000001</v>
      </c>
      <c r="K262">
        <v>16102</v>
      </c>
      <c r="L262">
        <v>1.6102000000000001</v>
      </c>
      <c r="M262">
        <v>0</v>
      </c>
      <c r="N262">
        <v>718005527</v>
      </c>
      <c r="O262" t="s">
        <v>1297</v>
      </c>
      <c r="P262" t="s">
        <v>392</v>
      </c>
      <c r="Q262" t="s">
        <v>1298</v>
      </c>
      <c r="R262" t="s">
        <v>395</v>
      </c>
      <c r="S262" t="s">
        <v>1299</v>
      </c>
      <c r="T262">
        <v>1.6</v>
      </c>
      <c r="U262">
        <v>1.6</v>
      </c>
    </row>
    <row r="263" spans="1:21" x14ac:dyDescent="0.25">
      <c r="A263">
        <v>232</v>
      </c>
      <c r="B263" t="s">
        <v>361</v>
      </c>
      <c r="C263" t="s">
        <v>362</v>
      </c>
      <c r="D263" t="s">
        <v>1259</v>
      </c>
      <c r="E263">
        <v>1</v>
      </c>
      <c r="F263" t="s">
        <v>870</v>
      </c>
      <c r="G263" t="s">
        <v>192</v>
      </c>
      <c r="H263" t="s">
        <v>364</v>
      </c>
      <c r="I263">
        <v>12794</v>
      </c>
      <c r="J263">
        <v>1.2794000000000001</v>
      </c>
      <c r="K263">
        <v>12794</v>
      </c>
      <c r="L263">
        <v>1.2794000000000001</v>
      </c>
      <c r="M263">
        <v>0</v>
      </c>
      <c r="N263">
        <v>718005529</v>
      </c>
      <c r="O263" t="s">
        <v>1259</v>
      </c>
      <c r="P263" t="s">
        <v>336</v>
      </c>
      <c r="Q263" t="s">
        <v>1261</v>
      </c>
      <c r="R263" t="s">
        <v>339</v>
      </c>
      <c r="S263" t="s">
        <v>1262</v>
      </c>
      <c r="T263">
        <v>1.27</v>
      </c>
      <c r="U263">
        <v>1.27</v>
      </c>
    </row>
    <row r="264" spans="1:21" x14ac:dyDescent="0.25">
      <c r="A264">
        <v>220</v>
      </c>
      <c r="B264" t="s">
        <v>361</v>
      </c>
      <c r="C264" t="s">
        <v>362</v>
      </c>
      <c r="D264" t="s">
        <v>1221</v>
      </c>
      <c r="E264">
        <v>1</v>
      </c>
      <c r="F264" t="s">
        <v>870</v>
      </c>
      <c r="G264" t="s">
        <v>192</v>
      </c>
      <c r="H264" t="s">
        <v>364</v>
      </c>
      <c r="I264">
        <v>5725</v>
      </c>
      <c r="J264">
        <v>0.57250000000000001</v>
      </c>
      <c r="K264">
        <v>5725</v>
      </c>
      <c r="L264">
        <v>0.57250000000000001</v>
      </c>
      <c r="M264">
        <v>0</v>
      </c>
      <c r="N264">
        <v>718005531</v>
      </c>
      <c r="O264" t="s">
        <v>1221</v>
      </c>
      <c r="P264" t="s">
        <v>312</v>
      </c>
      <c r="Q264" t="s">
        <v>1223</v>
      </c>
      <c r="R264" t="s">
        <v>315</v>
      </c>
      <c r="S264" t="s">
        <v>1224</v>
      </c>
      <c r="T264">
        <v>0.56999999999999995</v>
      </c>
      <c r="U264">
        <v>0.56999999999999995</v>
      </c>
    </row>
    <row r="265" spans="1:21" x14ac:dyDescent="0.25">
      <c r="A265">
        <v>223</v>
      </c>
      <c r="B265" t="s">
        <v>361</v>
      </c>
      <c r="C265" t="s">
        <v>362</v>
      </c>
      <c r="D265" t="s">
        <v>1233</v>
      </c>
      <c r="E265">
        <v>1</v>
      </c>
      <c r="F265" t="s">
        <v>870</v>
      </c>
      <c r="G265" t="s">
        <v>192</v>
      </c>
      <c r="H265" t="s">
        <v>364</v>
      </c>
      <c r="I265">
        <v>14593</v>
      </c>
      <c r="J265">
        <v>1.4593</v>
      </c>
      <c r="K265">
        <v>14593</v>
      </c>
      <c r="L265">
        <v>1.4593</v>
      </c>
      <c r="M265">
        <v>0</v>
      </c>
      <c r="N265">
        <v>718005533</v>
      </c>
      <c r="O265" t="s">
        <v>1233</v>
      </c>
      <c r="P265" t="s">
        <v>330</v>
      </c>
      <c r="Q265" t="s">
        <v>1234</v>
      </c>
      <c r="R265" t="s">
        <v>333</v>
      </c>
      <c r="S265" t="s">
        <v>729</v>
      </c>
      <c r="T265">
        <v>1.45</v>
      </c>
      <c r="U265">
        <v>1.45</v>
      </c>
    </row>
    <row r="266" spans="1:21" x14ac:dyDescent="0.25">
      <c r="A266">
        <v>228</v>
      </c>
      <c r="B266" t="s">
        <v>361</v>
      </c>
      <c r="C266" t="s">
        <v>362</v>
      </c>
      <c r="D266" t="s">
        <v>1246</v>
      </c>
      <c r="E266">
        <v>1</v>
      </c>
      <c r="F266" t="s">
        <v>870</v>
      </c>
      <c r="G266" t="s">
        <v>192</v>
      </c>
      <c r="H266" t="s">
        <v>364</v>
      </c>
      <c r="I266">
        <v>41281</v>
      </c>
      <c r="J266">
        <v>4.1280999999999999</v>
      </c>
      <c r="K266">
        <v>41281</v>
      </c>
      <c r="L266">
        <v>4.1280999999999999</v>
      </c>
      <c r="M266">
        <v>0</v>
      </c>
      <c r="N266">
        <v>718005535</v>
      </c>
      <c r="O266" t="s">
        <v>1246</v>
      </c>
      <c r="P266" t="s">
        <v>306</v>
      </c>
      <c r="Q266" t="s">
        <v>1248</v>
      </c>
      <c r="R266" t="s">
        <v>309</v>
      </c>
      <c r="S266" t="s">
        <v>832</v>
      </c>
      <c r="T266">
        <v>4.0999999999999996</v>
      </c>
      <c r="U266">
        <v>4.0999999999999996</v>
      </c>
    </row>
    <row r="267" spans="1:21" x14ac:dyDescent="0.25">
      <c r="A267">
        <v>25</v>
      </c>
      <c r="B267" t="s">
        <v>361</v>
      </c>
      <c r="C267" t="s">
        <v>362</v>
      </c>
      <c r="D267" t="s">
        <v>438</v>
      </c>
      <c r="E267">
        <v>1</v>
      </c>
      <c r="F267" t="s">
        <v>298</v>
      </c>
      <c r="G267" t="s">
        <v>192</v>
      </c>
      <c r="H267" t="s">
        <v>364</v>
      </c>
      <c r="I267">
        <v>19812</v>
      </c>
      <c r="J267">
        <v>1.9812000000000001</v>
      </c>
      <c r="K267">
        <v>19812</v>
      </c>
      <c r="L267">
        <v>1.9812000000000001</v>
      </c>
      <c r="M267">
        <v>0</v>
      </c>
      <c r="N267">
        <v>718005537</v>
      </c>
      <c r="O267" t="s">
        <v>438</v>
      </c>
      <c r="P267" t="s">
        <v>300</v>
      </c>
      <c r="Q267" t="s">
        <v>440</v>
      </c>
      <c r="R267" t="s">
        <v>303</v>
      </c>
      <c r="S267" t="s">
        <v>441</v>
      </c>
      <c r="T267">
        <v>1.97</v>
      </c>
      <c r="U267">
        <v>1.97</v>
      </c>
    </row>
    <row r="268" spans="1:21" x14ac:dyDescent="0.25">
      <c r="A268">
        <v>24</v>
      </c>
      <c r="B268" t="s">
        <v>361</v>
      </c>
      <c r="C268" t="s">
        <v>362</v>
      </c>
      <c r="D268" t="s">
        <v>435</v>
      </c>
      <c r="E268">
        <v>1</v>
      </c>
      <c r="F268" t="s">
        <v>298</v>
      </c>
      <c r="G268" t="s">
        <v>192</v>
      </c>
      <c r="H268" t="s">
        <v>364</v>
      </c>
      <c r="I268">
        <v>40313</v>
      </c>
      <c r="J268">
        <v>4.0312999999999999</v>
      </c>
      <c r="K268">
        <v>40313</v>
      </c>
      <c r="L268">
        <v>4.0312999999999999</v>
      </c>
      <c r="M268">
        <v>0</v>
      </c>
      <c r="N268">
        <v>718005539</v>
      </c>
      <c r="O268" t="s">
        <v>435</v>
      </c>
      <c r="P268" t="s">
        <v>406</v>
      </c>
      <c r="Q268" t="s">
        <v>436</v>
      </c>
      <c r="R268" t="s">
        <v>409</v>
      </c>
      <c r="S268" t="s">
        <v>437</v>
      </c>
      <c r="T268">
        <v>4</v>
      </c>
      <c r="U268">
        <v>4</v>
      </c>
    </row>
    <row r="269" spans="1:21" x14ac:dyDescent="0.25">
      <c r="A269">
        <v>160</v>
      </c>
      <c r="B269" t="s">
        <v>361</v>
      </c>
      <c r="C269" t="s">
        <v>362</v>
      </c>
      <c r="D269" t="s">
        <v>1004</v>
      </c>
      <c r="E269">
        <v>1</v>
      </c>
      <c r="F269" t="s">
        <v>870</v>
      </c>
      <c r="G269" t="s">
        <v>192</v>
      </c>
      <c r="H269" t="s">
        <v>364</v>
      </c>
      <c r="I269">
        <v>14069</v>
      </c>
      <c r="J269">
        <v>1.4069</v>
      </c>
      <c r="K269">
        <v>14069</v>
      </c>
      <c r="L269">
        <v>1.4069</v>
      </c>
      <c r="M269">
        <v>0</v>
      </c>
      <c r="N269">
        <v>718005541</v>
      </c>
      <c r="O269" t="s">
        <v>1004</v>
      </c>
      <c r="P269" t="s">
        <v>319</v>
      </c>
      <c r="Q269" t="s">
        <v>1005</v>
      </c>
      <c r="R269" t="s">
        <v>322</v>
      </c>
      <c r="S269" t="s">
        <v>1006</v>
      </c>
      <c r="T269">
        <v>1.4</v>
      </c>
      <c r="U269">
        <v>1.4</v>
      </c>
    </row>
    <row r="270" spans="1:21" x14ac:dyDescent="0.25">
      <c r="A270">
        <v>11</v>
      </c>
      <c r="B270" t="s">
        <v>361</v>
      </c>
      <c r="C270" t="s">
        <v>362</v>
      </c>
      <c r="D270" t="s">
        <v>363</v>
      </c>
      <c r="E270">
        <v>1</v>
      </c>
      <c r="F270" t="s">
        <v>298</v>
      </c>
      <c r="G270" t="s">
        <v>192</v>
      </c>
      <c r="H270" t="s">
        <v>364</v>
      </c>
      <c r="I270">
        <v>71765</v>
      </c>
      <c r="J270">
        <v>7.1764999999999999</v>
      </c>
      <c r="K270">
        <v>71765</v>
      </c>
      <c r="L270">
        <v>7.1764999999999999</v>
      </c>
      <c r="M270">
        <v>0</v>
      </c>
      <c r="N270">
        <v>718020622</v>
      </c>
      <c r="O270" t="s">
        <v>363</v>
      </c>
      <c r="P270" t="s">
        <v>365</v>
      </c>
      <c r="Q270" t="s">
        <v>367</v>
      </c>
      <c r="R270" t="s">
        <v>368</v>
      </c>
      <c r="S270" t="s">
        <v>369</v>
      </c>
      <c r="T270">
        <v>7.12</v>
      </c>
      <c r="U270">
        <v>7.12</v>
      </c>
    </row>
    <row r="271" spans="1:21" x14ac:dyDescent="0.25">
      <c r="A271">
        <v>38</v>
      </c>
      <c r="B271" t="s">
        <v>361</v>
      </c>
      <c r="C271" t="s">
        <v>370</v>
      </c>
      <c r="D271" t="s">
        <v>496</v>
      </c>
      <c r="E271">
        <v>1</v>
      </c>
      <c r="F271" t="s">
        <v>298</v>
      </c>
      <c r="G271" t="s">
        <v>192</v>
      </c>
      <c r="H271" t="s">
        <v>364</v>
      </c>
      <c r="I271">
        <v>14960</v>
      </c>
      <c r="J271">
        <v>1.496</v>
      </c>
      <c r="K271">
        <v>14960</v>
      </c>
      <c r="L271">
        <v>1.496</v>
      </c>
      <c r="M271">
        <v>0</v>
      </c>
      <c r="N271">
        <v>718005548</v>
      </c>
      <c r="O271" t="s">
        <v>496</v>
      </c>
      <c r="P271" t="s">
        <v>398</v>
      </c>
      <c r="Q271" t="s">
        <v>498</v>
      </c>
      <c r="R271" t="s">
        <v>401</v>
      </c>
      <c r="S271" t="s">
        <v>499</v>
      </c>
      <c r="T271">
        <v>1.5</v>
      </c>
      <c r="U271">
        <v>1.5</v>
      </c>
    </row>
    <row r="272" spans="1:21" x14ac:dyDescent="0.25">
      <c r="A272">
        <v>36</v>
      </c>
      <c r="B272" t="s">
        <v>361</v>
      </c>
      <c r="C272" t="s">
        <v>370</v>
      </c>
      <c r="D272" t="s">
        <v>488</v>
      </c>
      <c r="E272">
        <v>1</v>
      </c>
      <c r="F272" t="s">
        <v>298</v>
      </c>
      <c r="G272" t="s">
        <v>192</v>
      </c>
      <c r="H272" t="s">
        <v>364</v>
      </c>
      <c r="I272">
        <v>17639</v>
      </c>
      <c r="J272">
        <v>1.7639</v>
      </c>
      <c r="K272">
        <v>17639</v>
      </c>
      <c r="L272">
        <v>1.7639</v>
      </c>
      <c r="M272">
        <v>0</v>
      </c>
      <c r="N272">
        <v>718005550</v>
      </c>
      <c r="O272" t="s">
        <v>488</v>
      </c>
      <c r="P272" t="s">
        <v>392</v>
      </c>
      <c r="Q272" t="s">
        <v>490</v>
      </c>
      <c r="R272" t="s">
        <v>395</v>
      </c>
      <c r="S272" t="s">
        <v>491</v>
      </c>
      <c r="T272">
        <v>1.74</v>
      </c>
      <c r="U272">
        <v>1.74</v>
      </c>
    </row>
    <row r="273" spans="1:21" x14ac:dyDescent="0.25">
      <c r="A273">
        <v>37</v>
      </c>
      <c r="B273" t="s">
        <v>361</v>
      </c>
      <c r="C273" t="s">
        <v>370</v>
      </c>
      <c r="D273" t="s">
        <v>492</v>
      </c>
      <c r="E273">
        <v>1</v>
      </c>
      <c r="F273" t="s">
        <v>298</v>
      </c>
      <c r="G273" t="s">
        <v>192</v>
      </c>
      <c r="H273" t="s">
        <v>364</v>
      </c>
      <c r="I273">
        <v>24964</v>
      </c>
      <c r="J273">
        <v>2.4964</v>
      </c>
      <c r="K273">
        <v>24964</v>
      </c>
      <c r="L273">
        <v>2.4964</v>
      </c>
      <c r="M273">
        <v>0</v>
      </c>
      <c r="N273">
        <v>718005552</v>
      </c>
      <c r="O273" t="s">
        <v>492</v>
      </c>
      <c r="P273" t="s">
        <v>336</v>
      </c>
      <c r="Q273" t="s">
        <v>494</v>
      </c>
      <c r="R273" t="s">
        <v>339</v>
      </c>
      <c r="S273" t="s">
        <v>495</v>
      </c>
      <c r="T273">
        <v>2.5099999999999998</v>
      </c>
      <c r="U273">
        <v>2.5099999999999998</v>
      </c>
    </row>
    <row r="274" spans="1:21" x14ac:dyDescent="0.25">
      <c r="A274">
        <v>34</v>
      </c>
      <c r="B274" t="s">
        <v>361</v>
      </c>
      <c r="C274" t="s">
        <v>370</v>
      </c>
      <c r="D274" t="s">
        <v>481</v>
      </c>
      <c r="E274">
        <v>1</v>
      </c>
      <c r="F274" t="s">
        <v>298</v>
      </c>
      <c r="G274" t="s">
        <v>192</v>
      </c>
      <c r="H274" t="s">
        <v>364</v>
      </c>
      <c r="I274">
        <v>19342</v>
      </c>
      <c r="J274">
        <v>1.9341999999999999</v>
      </c>
      <c r="K274">
        <v>19342</v>
      </c>
      <c r="L274">
        <v>1.9341999999999999</v>
      </c>
      <c r="M274">
        <v>0</v>
      </c>
      <c r="N274">
        <v>718005554</v>
      </c>
      <c r="O274" t="s">
        <v>481</v>
      </c>
      <c r="P274" t="s">
        <v>312</v>
      </c>
      <c r="Q274" t="s">
        <v>483</v>
      </c>
      <c r="R274" t="s">
        <v>315</v>
      </c>
      <c r="S274" t="s">
        <v>484</v>
      </c>
      <c r="T274">
        <v>1.94</v>
      </c>
      <c r="U274">
        <v>1.94</v>
      </c>
    </row>
    <row r="275" spans="1:21" x14ac:dyDescent="0.25">
      <c r="A275">
        <v>164</v>
      </c>
      <c r="B275" t="s">
        <v>361</v>
      </c>
      <c r="C275" t="s">
        <v>370</v>
      </c>
      <c r="D275" t="s">
        <v>1023</v>
      </c>
      <c r="E275">
        <v>1</v>
      </c>
      <c r="F275" t="s">
        <v>870</v>
      </c>
      <c r="G275" t="s">
        <v>192</v>
      </c>
      <c r="H275" t="s">
        <v>364</v>
      </c>
      <c r="I275">
        <v>22439</v>
      </c>
      <c r="J275">
        <v>2.2439</v>
      </c>
      <c r="K275">
        <v>22439</v>
      </c>
      <c r="L275">
        <v>2.2439</v>
      </c>
      <c r="M275">
        <v>0</v>
      </c>
      <c r="N275">
        <v>718005556</v>
      </c>
      <c r="O275" t="s">
        <v>1023</v>
      </c>
      <c r="P275" t="s">
        <v>330</v>
      </c>
      <c r="Q275" t="s">
        <v>1025</v>
      </c>
      <c r="R275" t="s">
        <v>333</v>
      </c>
      <c r="S275" t="s">
        <v>1026</v>
      </c>
      <c r="T275">
        <v>2.2000000000000002</v>
      </c>
      <c r="U275">
        <v>2.2000000000000002</v>
      </c>
    </row>
    <row r="276" spans="1:21" x14ac:dyDescent="0.25">
      <c r="A276">
        <v>166</v>
      </c>
      <c r="B276" t="s">
        <v>361</v>
      </c>
      <c r="C276" t="s">
        <v>370</v>
      </c>
      <c r="D276" t="s">
        <v>1031</v>
      </c>
      <c r="E276">
        <v>1</v>
      </c>
      <c r="F276" t="s">
        <v>870</v>
      </c>
      <c r="G276" t="s">
        <v>192</v>
      </c>
      <c r="H276" t="s">
        <v>364</v>
      </c>
      <c r="I276">
        <v>23932</v>
      </c>
      <c r="J276">
        <v>2.3932000000000002</v>
      </c>
      <c r="K276">
        <v>23932</v>
      </c>
      <c r="L276">
        <v>2.3932000000000002</v>
      </c>
      <c r="M276">
        <v>0</v>
      </c>
      <c r="N276">
        <v>718005558</v>
      </c>
      <c r="O276" t="s">
        <v>1031</v>
      </c>
      <c r="P276" t="s">
        <v>306</v>
      </c>
      <c r="Q276" t="s">
        <v>1033</v>
      </c>
      <c r="R276" t="s">
        <v>309</v>
      </c>
      <c r="S276" t="s">
        <v>1034</v>
      </c>
      <c r="T276">
        <v>2.4</v>
      </c>
      <c r="U276">
        <v>2.4</v>
      </c>
    </row>
    <row r="277" spans="1:21" x14ac:dyDescent="0.25">
      <c r="A277">
        <v>252</v>
      </c>
      <c r="B277" t="s">
        <v>361</v>
      </c>
      <c r="C277" t="s">
        <v>370</v>
      </c>
      <c r="D277" t="s">
        <v>1315</v>
      </c>
      <c r="E277">
        <v>1</v>
      </c>
      <c r="F277" t="s">
        <v>870</v>
      </c>
      <c r="G277" t="s">
        <v>192</v>
      </c>
      <c r="H277" t="s">
        <v>364</v>
      </c>
      <c r="I277">
        <v>40055</v>
      </c>
      <c r="J277">
        <v>4.0054999999999996</v>
      </c>
      <c r="K277">
        <v>40055</v>
      </c>
      <c r="L277">
        <v>4.0054999999999996</v>
      </c>
      <c r="M277">
        <v>0</v>
      </c>
      <c r="N277">
        <v>718005560</v>
      </c>
      <c r="O277" t="s">
        <v>1315</v>
      </c>
      <c r="P277" t="s">
        <v>300</v>
      </c>
      <c r="Q277" t="s">
        <v>1317</v>
      </c>
      <c r="R277" t="s">
        <v>303</v>
      </c>
      <c r="S277" t="s">
        <v>1318</v>
      </c>
      <c r="T277">
        <v>4.0199999999999996</v>
      </c>
      <c r="U277">
        <v>4.0199999999999996</v>
      </c>
    </row>
    <row r="278" spans="1:21" x14ac:dyDescent="0.25">
      <c r="A278">
        <v>235</v>
      </c>
      <c r="B278" t="s">
        <v>361</v>
      </c>
      <c r="C278" t="s">
        <v>370</v>
      </c>
      <c r="D278" t="s">
        <v>1268</v>
      </c>
      <c r="E278">
        <v>1</v>
      </c>
      <c r="F278" t="s">
        <v>870</v>
      </c>
      <c r="G278" t="s">
        <v>192</v>
      </c>
      <c r="H278" t="s">
        <v>364</v>
      </c>
      <c r="I278">
        <v>26873</v>
      </c>
      <c r="J278">
        <v>2.6873</v>
      </c>
      <c r="K278">
        <v>26873</v>
      </c>
      <c r="L278">
        <v>2.6873</v>
      </c>
      <c r="M278">
        <v>0</v>
      </c>
      <c r="N278">
        <v>718005562</v>
      </c>
      <c r="O278" t="s">
        <v>1268</v>
      </c>
      <c r="P278" t="s">
        <v>406</v>
      </c>
      <c r="Q278" t="s">
        <v>1270</v>
      </c>
      <c r="R278" t="s">
        <v>409</v>
      </c>
      <c r="S278" t="s">
        <v>1212</v>
      </c>
      <c r="T278">
        <v>2.52</v>
      </c>
      <c r="U278">
        <v>2.52</v>
      </c>
    </row>
    <row r="279" spans="1:21" x14ac:dyDescent="0.25">
      <c r="A279">
        <v>238</v>
      </c>
      <c r="B279" t="s">
        <v>361</v>
      </c>
      <c r="C279" t="s">
        <v>370</v>
      </c>
      <c r="D279" t="s">
        <v>1277</v>
      </c>
      <c r="E279">
        <v>1</v>
      </c>
      <c r="F279" t="s">
        <v>870</v>
      </c>
      <c r="G279" t="s">
        <v>192</v>
      </c>
      <c r="H279" t="s">
        <v>364</v>
      </c>
      <c r="I279">
        <v>21717</v>
      </c>
      <c r="J279">
        <v>2.1717</v>
      </c>
      <c r="K279">
        <v>21717</v>
      </c>
      <c r="L279">
        <v>2.1717</v>
      </c>
      <c r="M279">
        <v>0</v>
      </c>
      <c r="N279">
        <v>718005564</v>
      </c>
      <c r="O279" t="s">
        <v>1277</v>
      </c>
      <c r="P279" t="s">
        <v>319</v>
      </c>
      <c r="Q279" t="s">
        <v>1278</v>
      </c>
      <c r="R279" t="s">
        <v>322</v>
      </c>
      <c r="S279" t="s">
        <v>424</v>
      </c>
      <c r="T279">
        <v>2.02</v>
      </c>
      <c r="U279">
        <v>2.02</v>
      </c>
    </row>
    <row r="280" spans="1:21" x14ac:dyDescent="0.25">
      <c r="A280">
        <v>224</v>
      </c>
      <c r="B280" t="s">
        <v>361</v>
      </c>
      <c r="C280" t="s">
        <v>370</v>
      </c>
      <c r="D280" t="s">
        <v>1235</v>
      </c>
      <c r="E280">
        <v>1</v>
      </c>
      <c r="F280" t="s">
        <v>870</v>
      </c>
      <c r="G280" t="s">
        <v>192</v>
      </c>
      <c r="H280" t="s">
        <v>364</v>
      </c>
      <c r="I280">
        <v>22695</v>
      </c>
      <c r="J280">
        <v>2.2694999999999999</v>
      </c>
      <c r="K280">
        <v>22695</v>
      </c>
      <c r="L280">
        <v>2.2694999999999999</v>
      </c>
      <c r="M280">
        <v>0</v>
      </c>
      <c r="N280">
        <v>718005566</v>
      </c>
      <c r="O280" t="s">
        <v>1235</v>
      </c>
      <c r="P280" t="s">
        <v>365</v>
      </c>
      <c r="Q280" t="s">
        <v>1236</v>
      </c>
      <c r="R280" t="s">
        <v>368</v>
      </c>
      <c r="S280" t="s">
        <v>832</v>
      </c>
      <c r="T280">
        <v>2.23</v>
      </c>
      <c r="U280">
        <v>2.23</v>
      </c>
    </row>
    <row r="281" spans="1:21" x14ac:dyDescent="0.25">
      <c r="A281">
        <v>233</v>
      </c>
      <c r="B281" t="s">
        <v>361</v>
      </c>
      <c r="C281" t="s">
        <v>370</v>
      </c>
      <c r="D281" t="s">
        <v>1263</v>
      </c>
      <c r="E281">
        <v>1</v>
      </c>
      <c r="F281" t="s">
        <v>870</v>
      </c>
      <c r="G281" t="s">
        <v>192</v>
      </c>
      <c r="H281" t="s">
        <v>364</v>
      </c>
      <c r="I281">
        <v>33753</v>
      </c>
      <c r="J281">
        <v>3.3753000000000002</v>
      </c>
      <c r="K281">
        <v>33753</v>
      </c>
      <c r="L281">
        <v>3.3753000000000002</v>
      </c>
      <c r="M281">
        <v>0</v>
      </c>
      <c r="N281">
        <v>718005568</v>
      </c>
      <c r="O281" t="s">
        <v>1263</v>
      </c>
      <c r="P281" t="s">
        <v>640</v>
      </c>
      <c r="Q281" t="s">
        <v>1264</v>
      </c>
      <c r="R281" t="s">
        <v>642</v>
      </c>
      <c r="S281" t="s">
        <v>1265</v>
      </c>
      <c r="T281">
        <v>3.27</v>
      </c>
      <c r="U281">
        <v>3.27</v>
      </c>
    </row>
    <row r="282" spans="1:21" x14ac:dyDescent="0.25">
      <c r="A282">
        <v>12</v>
      </c>
      <c r="B282" t="s">
        <v>361</v>
      </c>
      <c r="C282" t="s">
        <v>370</v>
      </c>
      <c r="D282" t="s">
        <v>371</v>
      </c>
      <c r="E282">
        <v>1</v>
      </c>
      <c r="F282" t="s">
        <v>298</v>
      </c>
      <c r="G282" t="s">
        <v>192</v>
      </c>
      <c r="H282" t="s">
        <v>364</v>
      </c>
      <c r="I282">
        <v>50124</v>
      </c>
      <c r="J282">
        <v>5.0124000000000004</v>
      </c>
      <c r="K282">
        <v>50124</v>
      </c>
      <c r="L282">
        <v>5.0124000000000004</v>
      </c>
      <c r="M282">
        <v>0</v>
      </c>
      <c r="N282">
        <v>718005570</v>
      </c>
      <c r="O282" t="s">
        <v>371</v>
      </c>
      <c r="P282" t="s">
        <v>372</v>
      </c>
      <c r="Q282" t="s">
        <v>374</v>
      </c>
      <c r="R282" t="s">
        <v>375</v>
      </c>
      <c r="S282" t="s">
        <v>376</v>
      </c>
      <c r="T282">
        <v>4.83</v>
      </c>
      <c r="U282">
        <v>4.83</v>
      </c>
    </row>
    <row r="283" spans="1:21" x14ac:dyDescent="0.25">
      <c r="A283">
        <v>216</v>
      </c>
      <c r="B283" t="s">
        <v>361</v>
      </c>
      <c r="C283" t="s">
        <v>370</v>
      </c>
      <c r="D283" t="s">
        <v>1206</v>
      </c>
      <c r="E283">
        <v>1</v>
      </c>
      <c r="F283" t="s">
        <v>870</v>
      </c>
      <c r="G283" t="s">
        <v>192</v>
      </c>
      <c r="H283" t="s">
        <v>364</v>
      </c>
      <c r="I283">
        <v>56060</v>
      </c>
      <c r="J283">
        <v>5.6059999999999999</v>
      </c>
      <c r="K283">
        <v>56060</v>
      </c>
      <c r="L283">
        <v>5.6059999999999999</v>
      </c>
      <c r="M283">
        <v>0</v>
      </c>
      <c r="N283">
        <v>718005572</v>
      </c>
      <c r="O283" t="s">
        <v>1206</v>
      </c>
      <c r="P283" t="s">
        <v>1018</v>
      </c>
      <c r="Q283" t="s">
        <v>1208</v>
      </c>
      <c r="R283" t="s">
        <v>1021</v>
      </c>
      <c r="S283" t="s">
        <v>1133</v>
      </c>
      <c r="T283">
        <v>5.49</v>
      </c>
      <c r="U283">
        <v>5.49</v>
      </c>
    </row>
    <row r="284" spans="1:21" x14ac:dyDescent="0.25">
      <c r="A284">
        <v>35</v>
      </c>
      <c r="B284" t="s">
        <v>361</v>
      </c>
      <c r="C284" t="s">
        <v>442</v>
      </c>
      <c r="D284" t="s">
        <v>485</v>
      </c>
      <c r="E284">
        <v>1</v>
      </c>
      <c r="F284" t="s">
        <v>298</v>
      </c>
      <c r="G284" t="s">
        <v>192</v>
      </c>
      <c r="H284" t="s">
        <v>364</v>
      </c>
      <c r="I284">
        <v>37049</v>
      </c>
      <c r="J284">
        <v>3.7048999999999999</v>
      </c>
      <c r="K284">
        <v>37049</v>
      </c>
      <c r="L284">
        <v>3.7048999999999999</v>
      </c>
      <c r="M284">
        <v>0</v>
      </c>
      <c r="N284">
        <v>718005575</v>
      </c>
      <c r="O284" t="s">
        <v>485</v>
      </c>
      <c r="P284" t="s">
        <v>398</v>
      </c>
      <c r="Q284" t="s">
        <v>487</v>
      </c>
      <c r="R284" t="s">
        <v>401</v>
      </c>
      <c r="S284" t="s">
        <v>450</v>
      </c>
      <c r="T284">
        <v>3.62</v>
      </c>
      <c r="U284">
        <v>3.62</v>
      </c>
    </row>
    <row r="285" spans="1:21" x14ac:dyDescent="0.25">
      <c r="A285">
        <v>253</v>
      </c>
      <c r="B285" t="s">
        <v>361</v>
      </c>
      <c r="C285" t="s">
        <v>442</v>
      </c>
      <c r="D285" t="s">
        <v>1319</v>
      </c>
      <c r="E285">
        <v>1</v>
      </c>
      <c r="F285" t="s">
        <v>870</v>
      </c>
      <c r="G285" t="s">
        <v>192</v>
      </c>
      <c r="H285" t="s">
        <v>364</v>
      </c>
      <c r="I285">
        <v>10066</v>
      </c>
      <c r="J285">
        <v>1.0065999999999999</v>
      </c>
      <c r="K285">
        <v>10066</v>
      </c>
      <c r="L285">
        <v>1.0065999999999999</v>
      </c>
      <c r="M285">
        <v>0</v>
      </c>
      <c r="N285">
        <v>718005577</v>
      </c>
      <c r="O285" t="s">
        <v>1319</v>
      </c>
      <c r="P285" t="s">
        <v>392</v>
      </c>
      <c r="Q285" t="s">
        <v>1321</v>
      </c>
      <c r="R285" t="s">
        <v>395</v>
      </c>
      <c r="S285" t="s">
        <v>1322</v>
      </c>
      <c r="T285">
        <v>1.01</v>
      </c>
      <c r="U285">
        <v>1.01</v>
      </c>
    </row>
    <row r="286" spans="1:21" x14ac:dyDescent="0.25">
      <c r="A286">
        <v>246</v>
      </c>
      <c r="B286" t="s">
        <v>361</v>
      </c>
      <c r="C286" t="s">
        <v>442</v>
      </c>
      <c r="D286" t="s">
        <v>1300</v>
      </c>
      <c r="E286">
        <v>1</v>
      </c>
      <c r="F286" t="s">
        <v>870</v>
      </c>
      <c r="G286" t="s">
        <v>192</v>
      </c>
      <c r="H286" t="s">
        <v>364</v>
      </c>
      <c r="I286">
        <v>33604</v>
      </c>
      <c r="J286">
        <v>3.3603999999999998</v>
      </c>
      <c r="K286">
        <v>33604</v>
      </c>
      <c r="L286">
        <v>3.3603999999999998</v>
      </c>
      <c r="M286">
        <v>0</v>
      </c>
      <c r="N286">
        <v>718005579</v>
      </c>
      <c r="O286" t="s">
        <v>1300</v>
      </c>
      <c r="P286" t="s">
        <v>336</v>
      </c>
      <c r="Q286" t="s">
        <v>1301</v>
      </c>
      <c r="R286" t="s">
        <v>339</v>
      </c>
      <c r="S286" t="s">
        <v>334</v>
      </c>
      <c r="T286">
        <v>3.31</v>
      </c>
      <c r="U286">
        <v>3.31</v>
      </c>
    </row>
    <row r="287" spans="1:21" x14ac:dyDescent="0.25">
      <c r="A287">
        <v>242</v>
      </c>
      <c r="B287" t="s">
        <v>361</v>
      </c>
      <c r="C287" t="s">
        <v>442</v>
      </c>
      <c r="D287" t="s">
        <v>1289</v>
      </c>
      <c r="E287">
        <v>1</v>
      </c>
      <c r="F287" t="s">
        <v>870</v>
      </c>
      <c r="G287" t="s">
        <v>192</v>
      </c>
      <c r="H287" t="s">
        <v>364</v>
      </c>
      <c r="I287">
        <v>45282</v>
      </c>
      <c r="J287">
        <v>4.5282</v>
      </c>
      <c r="K287">
        <v>45282</v>
      </c>
      <c r="L287">
        <v>4.5282</v>
      </c>
      <c r="M287">
        <v>0</v>
      </c>
      <c r="N287">
        <v>718005581</v>
      </c>
      <c r="O287" t="s">
        <v>1289</v>
      </c>
      <c r="P287" t="s">
        <v>312</v>
      </c>
      <c r="Q287" t="s">
        <v>1291</v>
      </c>
      <c r="R287" t="s">
        <v>315</v>
      </c>
      <c r="S287" t="s">
        <v>424</v>
      </c>
      <c r="T287">
        <v>4.4800000000000004</v>
      </c>
      <c r="U287">
        <v>4.4800000000000004</v>
      </c>
    </row>
    <row r="288" spans="1:21" x14ac:dyDescent="0.25">
      <c r="A288">
        <v>27</v>
      </c>
      <c r="B288" t="s">
        <v>361</v>
      </c>
      <c r="C288" t="s">
        <v>442</v>
      </c>
      <c r="D288" t="s">
        <v>447</v>
      </c>
      <c r="E288">
        <v>1</v>
      </c>
      <c r="F288" t="s">
        <v>298</v>
      </c>
      <c r="G288" t="s">
        <v>192</v>
      </c>
      <c r="H288" t="s">
        <v>364</v>
      </c>
      <c r="I288">
        <v>37990</v>
      </c>
      <c r="J288">
        <v>3.7989999999999999</v>
      </c>
      <c r="K288">
        <v>37990</v>
      </c>
      <c r="L288">
        <v>3.7989999999999999</v>
      </c>
      <c r="M288">
        <v>0</v>
      </c>
      <c r="N288">
        <v>718005583</v>
      </c>
      <c r="O288" t="s">
        <v>447</v>
      </c>
      <c r="P288" t="s">
        <v>330</v>
      </c>
      <c r="Q288" t="s">
        <v>449</v>
      </c>
      <c r="R288" t="s">
        <v>333</v>
      </c>
      <c r="S288" t="s">
        <v>450</v>
      </c>
      <c r="T288">
        <v>3.59</v>
      </c>
      <c r="U288">
        <v>3.59</v>
      </c>
    </row>
    <row r="289" spans="1:21" x14ac:dyDescent="0.25">
      <c r="A289">
        <v>26</v>
      </c>
      <c r="B289" t="s">
        <v>361</v>
      </c>
      <c r="C289" t="s">
        <v>442</v>
      </c>
      <c r="D289" t="s">
        <v>443</v>
      </c>
      <c r="E289">
        <v>1</v>
      </c>
      <c r="F289" t="s">
        <v>298</v>
      </c>
      <c r="G289" t="s">
        <v>192</v>
      </c>
      <c r="H289" t="s">
        <v>364</v>
      </c>
      <c r="I289">
        <v>45748</v>
      </c>
      <c r="J289">
        <v>4.5747999999999998</v>
      </c>
      <c r="K289">
        <v>45748</v>
      </c>
      <c r="L289">
        <v>4.5747999999999998</v>
      </c>
      <c r="M289">
        <v>0</v>
      </c>
      <c r="N289">
        <v>718005585</v>
      </c>
      <c r="O289" t="s">
        <v>443</v>
      </c>
      <c r="P289" t="s">
        <v>306</v>
      </c>
      <c r="Q289" t="s">
        <v>445</v>
      </c>
      <c r="R289" t="s">
        <v>309</v>
      </c>
      <c r="S289" t="s">
        <v>446</v>
      </c>
      <c r="T289">
        <v>4.5</v>
      </c>
      <c r="U289">
        <v>4.5</v>
      </c>
    </row>
    <row r="290" spans="1:21" x14ac:dyDescent="0.25">
      <c r="A290">
        <v>247</v>
      </c>
      <c r="B290" t="s">
        <v>361</v>
      </c>
      <c r="C290" t="s">
        <v>1180</v>
      </c>
      <c r="D290" t="s">
        <v>1302</v>
      </c>
      <c r="E290">
        <v>1</v>
      </c>
      <c r="F290" t="s">
        <v>870</v>
      </c>
      <c r="G290" t="s">
        <v>192</v>
      </c>
      <c r="H290" t="s">
        <v>364</v>
      </c>
      <c r="I290">
        <v>10820</v>
      </c>
      <c r="J290">
        <v>1.0820000000000001</v>
      </c>
      <c r="K290">
        <v>10820</v>
      </c>
      <c r="L290">
        <v>1.0820000000000001</v>
      </c>
      <c r="M290">
        <v>0</v>
      </c>
      <c r="N290">
        <v>718020631</v>
      </c>
      <c r="O290" t="s">
        <v>1302</v>
      </c>
      <c r="P290" t="s">
        <v>398</v>
      </c>
      <c r="Q290" t="s">
        <v>1304</v>
      </c>
      <c r="R290" t="s">
        <v>401</v>
      </c>
      <c r="S290" t="s">
        <v>591</v>
      </c>
      <c r="T290">
        <v>1.06</v>
      </c>
      <c r="U290">
        <v>1.06</v>
      </c>
    </row>
    <row r="291" spans="1:21" x14ac:dyDescent="0.25">
      <c r="A291">
        <v>244</v>
      </c>
      <c r="B291" t="s">
        <v>361</v>
      </c>
      <c r="C291" t="s">
        <v>1180</v>
      </c>
      <c r="D291" t="s">
        <v>1294</v>
      </c>
      <c r="E291">
        <v>1</v>
      </c>
      <c r="F291" t="s">
        <v>870</v>
      </c>
      <c r="G291" t="s">
        <v>192</v>
      </c>
      <c r="H291" t="s">
        <v>364</v>
      </c>
      <c r="I291">
        <v>20190</v>
      </c>
      <c r="J291">
        <v>2.0190000000000001</v>
      </c>
      <c r="K291">
        <v>20190</v>
      </c>
      <c r="L291">
        <v>2.0190000000000001</v>
      </c>
      <c r="M291">
        <v>0</v>
      </c>
      <c r="N291">
        <v>718020632</v>
      </c>
      <c r="O291" t="s">
        <v>1294</v>
      </c>
      <c r="P291" t="s">
        <v>392</v>
      </c>
      <c r="Q291" t="s">
        <v>1295</v>
      </c>
      <c r="R291" t="s">
        <v>395</v>
      </c>
      <c r="S291" t="s">
        <v>1296</v>
      </c>
      <c r="T291">
        <v>1.97</v>
      </c>
      <c r="U291">
        <v>1.97</v>
      </c>
    </row>
    <row r="292" spans="1:21" x14ac:dyDescent="0.25">
      <c r="A292">
        <v>239</v>
      </c>
      <c r="B292" t="s">
        <v>361</v>
      </c>
      <c r="C292" t="s">
        <v>1180</v>
      </c>
      <c r="D292" t="s">
        <v>1279</v>
      </c>
      <c r="E292">
        <v>1</v>
      </c>
      <c r="F292" t="s">
        <v>870</v>
      </c>
      <c r="G292" t="s">
        <v>192</v>
      </c>
      <c r="H292" t="s">
        <v>364</v>
      </c>
      <c r="I292">
        <v>38101</v>
      </c>
      <c r="J292">
        <v>3.8100999999999998</v>
      </c>
      <c r="K292">
        <v>38101</v>
      </c>
      <c r="L292">
        <v>3.8100999999999998</v>
      </c>
      <c r="M292">
        <v>0</v>
      </c>
      <c r="N292">
        <v>718005590</v>
      </c>
      <c r="O292" t="s">
        <v>1279</v>
      </c>
      <c r="P292" t="s">
        <v>336</v>
      </c>
      <c r="Q292" t="s">
        <v>1281</v>
      </c>
      <c r="R292" t="s">
        <v>339</v>
      </c>
      <c r="S292" t="s">
        <v>1282</v>
      </c>
      <c r="T292">
        <v>3.75</v>
      </c>
      <c r="U292">
        <v>3.75</v>
      </c>
    </row>
    <row r="293" spans="1:21" x14ac:dyDescent="0.25">
      <c r="A293">
        <v>225</v>
      </c>
      <c r="B293" t="s">
        <v>361</v>
      </c>
      <c r="C293" t="s">
        <v>1180</v>
      </c>
      <c r="D293" t="s">
        <v>1237</v>
      </c>
      <c r="E293">
        <v>1</v>
      </c>
      <c r="F293" t="s">
        <v>870</v>
      </c>
      <c r="G293" t="s">
        <v>192</v>
      </c>
      <c r="H293" t="s">
        <v>364</v>
      </c>
      <c r="I293">
        <v>34466</v>
      </c>
      <c r="J293">
        <v>3.4466000000000001</v>
      </c>
      <c r="K293">
        <v>34466</v>
      </c>
      <c r="L293">
        <v>3.4466000000000001</v>
      </c>
      <c r="M293">
        <v>0</v>
      </c>
      <c r="N293">
        <v>718005592</v>
      </c>
      <c r="O293" t="s">
        <v>1237</v>
      </c>
      <c r="P293" t="s">
        <v>312</v>
      </c>
      <c r="Q293" t="s">
        <v>1239</v>
      </c>
      <c r="R293" t="s">
        <v>315</v>
      </c>
      <c r="S293" t="s">
        <v>1240</v>
      </c>
      <c r="T293">
        <v>3.23</v>
      </c>
      <c r="U293">
        <v>3.23</v>
      </c>
    </row>
    <row r="294" spans="1:21" x14ac:dyDescent="0.25">
      <c r="A294">
        <v>215</v>
      </c>
      <c r="B294" t="s">
        <v>361</v>
      </c>
      <c r="C294" t="s">
        <v>1180</v>
      </c>
      <c r="D294" t="s">
        <v>1203</v>
      </c>
      <c r="E294">
        <v>1</v>
      </c>
      <c r="F294" t="s">
        <v>870</v>
      </c>
      <c r="G294" t="s">
        <v>192</v>
      </c>
      <c r="H294" t="s">
        <v>364</v>
      </c>
      <c r="I294">
        <v>9867</v>
      </c>
      <c r="J294">
        <v>0.98670000000000002</v>
      </c>
      <c r="K294">
        <v>9867</v>
      </c>
      <c r="L294">
        <v>0.98670000000000002</v>
      </c>
      <c r="M294">
        <v>0</v>
      </c>
      <c r="N294">
        <v>718005594</v>
      </c>
      <c r="O294" t="s">
        <v>1203</v>
      </c>
      <c r="P294" t="s">
        <v>330</v>
      </c>
      <c r="Q294" t="s">
        <v>1205</v>
      </c>
      <c r="R294" t="s">
        <v>333</v>
      </c>
      <c r="S294" t="s">
        <v>896</v>
      </c>
      <c r="T294">
        <v>0.97</v>
      </c>
      <c r="U294">
        <v>0.97</v>
      </c>
    </row>
    <row r="295" spans="1:21" x14ac:dyDescent="0.25">
      <c r="A295">
        <v>217</v>
      </c>
      <c r="B295" t="s">
        <v>361</v>
      </c>
      <c r="C295" t="s">
        <v>1180</v>
      </c>
      <c r="D295" t="s">
        <v>1209</v>
      </c>
      <c r="E295">
        <v>1</v>
      </c>
      <c r="F295" t="s">
        <v>870</v>
      </c>
      <c r="G295" t="s">
        <v>192</v>
      </c>
      <c r="H295" t="s">
        <v>364</v>
      </c>
      <c r="I295">
        <v>40357</v>
      </c>
      <c r="J295">
        <v>4.0357000000000003</v>
      </c>
      <c r="K295">
        <v>40357</v>
      </c>
      <c r="L295">
        <v>4.0357000000000003</v>
      </c>
      <c r="M295">
        <v>0</v>
      </c>
      <c r="N295">
        <v>718005596</v>
      </c>
      <c r="O295" t="s">
        <v>1209</v>
      </c>
      <c r="P295" t="s">
        <v>306</v>
      </c>
      <c r="Q295" t="s">
        <v>1211</v>
      </c>
      <c r="R295" t="s">
        <v>309</v>
      </c>
      <c r="S295" t="s">
        <v>1212</v>
      </c>
      <c r="T295">
        <v>3.86</v>
      </c>
      <c r="U295">
        <v>3.86</v>
      </c>
    </row>
    <row r="296" spans="1:21" x14ac:dyDescent="0.25">
      <c r="A296">
        <v>209</v>
      </c>
      <c r="B296" t="s">
        <v>361</v>
      </c>
      <c r="C296" t="s">
        <v>1180</v>
      </c>
      <c r="D296" t="s">
        <v>1181</v>
      </c>
      <c r="E296">
        <v>1</v>
      </c>
      <c r="F296" t="s">
        <v>870</v>
      </c>
      <c r="G296" t="s">
        <v>192</v>
      </c>
      <c r="H296" t="s">
        <v>364</v>
      </c>
      <c r="I296">
        <v>66319</v>
      </c>
      <c r="J296">
        <v>6.6318999999999999</v>
      </c>
      <c r="K296">
        <v>66319</v>
      </c>
      <c r="L296">
        <v>6.6318999999999999</v>
      </c>
      <c r="M296">
        <v>0</v>
      </c>
      <c r="N296">
        <v>718005598</v>
      </c>
      <c r="O296" t="s">
        <v>1181</v>
      </c>
      <c r="P296" t="s">
        <v>300</v>
      </c>
      <c r="Q296" t="s">
        <v>1183</v>
      </c>
      <c r="R296" t="s">
        <v>303</v>
      </c>
      <c r="S296" t="s">
        <v>1184</v>
      </c>
      <c r="T296">
        <v>6.54</v>
      </c>
      <c r="U296">
        <v>6.54</v>
      </c>
    </row>
    <row r="297" spans="1:21" x14ac:dyDescent="0.25">
      <c r="A297">
        <v>201</v>
      </c>
      <c r="B297" t="s">
        <v>361</v>
      </c>
      <c r="C297" t="s">
        <v>1119</v>
      </c>
      <c r="D297" t="s">
        <v>1152</v>
      </c>
      <c r="E297">
        <v>1</v>
      </c>
      <c r="F297" t="s">
        <v>870</v>
      </c>
      <c r="G297" t="s">
        <v>192</v>
      </c>
      <c r="H297" t="s">
        <v>364</v>
      </c>
      <c r="I297">
        <v>14468</v>
      </c>
      <c r="J297">
        <v>1.4468000000000001</v>
      </c>
      <c r="K297">
        <v>14468</v>
      </c>
      <c r="L297">
        <v>1.4468000000000001</v>
      </c>
      <c r="M297">
        <v>0</v>
      </c>
      <c r="N297">
        <v>718005662</v>
      </c>
      <c r="O297" t="s">
        <v>1152</v>
      </c>
      <c r="P297" t="s">
        <v>398</v>
      </c>
      <c r="Q297" t="s">
        <v>1153</v>
      </c>
      <c r="R297" t="s">
        <v>401</v>
      </c>
      <c r="S297" t="s">
        <v>1154</v>
      </c>
      <c r="T297">
        <v>1.43</v>
      </c>
      <c r="U297">
        <v>1.43</v>
      </c>
    </row>
    <row r="298" spans="1:21" x14ac:dyDescent="0.25">
      <c r="A298">
        <v>202</v>
      </c>
      <c r="B298" t="s">
        <v>361</v>
      </c>
      <c r="C298" t="s">
        <v>1119</v>
      </c>
      <c r="D298" t="s">
        <v>1155</v>
      </c>
      <c r="E298">
        <v>1</v>
      </c>
      <c r="F298" t="s">
        <v>870</v>
      </c>
      <c r="G298" t="s">
        <v>192</v>
      </c>
      <c r="H298" t="s">
        <v>364</v>
      </c>
      <c r="I298">
        <v>30269</v>
      </c>
      <c r="J298">
        <v>3.0268999999999999</v>
      </c>
      <c r="K298">
        <v>30269</v>
      </c>
      <c r="L298">
        <v>3.0268999999999999</v>
      </c>
      <c r="M298">
        <v>0</v>
      </c>
      <c r="N298">
        <v>718005664</v>
      </c>
      <c r="O298" t="s">
        <v>1155</v>
      </c>
      <c r="P298" t="s">
        <v>392</v>
      </c>
      <c r="Q298" t="s">
        <v>1157</v>
      </c>
      <c r="R298" t="s">
        <v>395</v>
      </c>
      <c r="S298" t="s">
        <v>1158</v>
      </c>
      <c r="T298">
        <v>2.99</v>
      </c>
      <c r="U298">
        <v>2.99</v>
      </c>
    </row>
    <row r="299" spans="1:21" x14ac:dyDescent="0.25">
      <c r="A299">
        <v>203</v>
      </c>
      <c r="B299" t="s">
        <v>361</v>
      </c>
      <c r="C299" t="s">
        <v>1119</v>
      </c>
      <c r="D299" t="s">
        <v>1159</v>
      </c>
      <c r="E299">
        <v>1</v>
      </c>
      <c r="F299" t="s">
        <v>870</v>
      </c>
      <c r="G299" t="s">
        <v>192</v>
      </c>
      <c r="H299" t="s">
        <v>364</v>
      </c>
      <c r="I299">
        <v>30962</v>
      </c>
      <c r="J299">
        <v>3.0962000000000001</v>
      </c>
      <c r="K299">
        <v>30962</v>
      </c>
      <c r="L299">
        <v>3.0962000000000001</v>
      </c>
      <c r="M299">
        <v>0</v>
      </c>
      <c r="N299">
        <v>718005666</v>
      </c>
      <c r="O299" t="s">
        <v>1159</v>
      </c>
      <c r="P299" t="s">
        <v>336</v>
      </c>
      <c r="Q299" t="s">
        <v>1161</v>
      </c>
      <c r="R299" t="s">
        <v>339</v>
      </c>
      <c r="S299" t="s">
        <v>1162</v>
      </c>
      <c r="T299">
        <v>3.06</v>
      </c>
      <c r="U299">
        <v>3.06</v>
      </c>
    </row>
    <row r="300" spans="1:21" x14ac:dyDescent="0.25">
      <c r="A300">
        <v>204</v>
      </c>
      <c r="B300" t="s">
        <v>361</v>
      </c>
      <c r="C300" t="s">
        <v>1119</v>
      </c>
      <c r="D300" t="s">
        <v>1163</v>
      </c>
      <c r="E300">
        <v>1</v>
      </c>
      <c r="F300" t="s">
        <v>870</v>
      </c>
      <c r="G300" t="s">
        <v>192</v>
      </c>
      <c r="H300" t="s">
        <v>364</v>
      </c>
      <c r="I300">
        <v>39223</v>
      </c>
      <c r="J300">
        <v>3.9222999999999999</v>
      </c>
      <c r="K300">
        <v>39223</v>
      </c>
      <c r="L300">
        <v>3.9222999999999999</v>
      </c>
      <c r="M300">
        <v>0</v>
      </c>
      <c r="N300">
        <v>718005668</v>
      </c>
      <c r="O300" t="s">
        <v>1163</v>
      </c>
      <c r="P300" t="s">
        <v>312</v>
      </c>
      <c r="Q300" t="s">
        <v>1165</v>
      </c>
      <c r="R300" t="s">
        <v>315</v>
      </c>
      <c r="S300" t="s">
        <v>1166</v>
      </c>
      <c r="T300">
        <v>3.9</v>
      </c>
      <c r="U300">
        <v>3.9</v>
      </c>
    </row>
    <row r="301" spans="1:21" x14ac:dyDescent="0.25">
      <c r="A301">
        <v>205</v>
      </c>
      <c r="B301" t="s">
        <v>361</v>
      </c>
      <c r="C301" t="s">
        <v>1119</v>
      </c>
      <c r="D301" t="s">
        <v>1167</v>
      </c>
      <c r="E301">
        <v>1</v>
      </c>
      <c r="F301" t="s">
        <v>870</v>
      </c>
      <c r="G301" t="s">
        <v>192</v>
      </c>
      <c r="H301" t="s">
        <v>364</v>
      </c>
      <c r="I301">
        <v>15778</v>
      </c>
      <c r="J301">
        <v>1.5778000000000001</v>
      </c>
      <c r="K301">
        <v>15778</v>
      </c>
      <c r="L301">
        <v>1.5778000000000001</v>
      </c>
      <c r="M301">
        <v>0</v>
      </c>
      <c r="N301">
        <v>718005670</v>
      </c>
      <c r="O301" t="s">
        <v>1167</v>
      </c>
      <c r="P301" t="s">
        <v>330</v>
      </c>
      <c r="Q301" t="s">
        <v>1169</v>
      </c>
      <c r="R301" t="s">
        <v>333</v>
      </c>
      <c r="S301" t="s">
        <v>1123</v>
      </c>
      <c r="T301">
        <v>1.47</v>
      </c>
      <c r="U301">
        <v>1.47</v>
      </c>
    </row>
    <row r="302" spans="1:21" x14ac:dyDescent="0.25">
      <c r="A302">
        <v>206</v>
      </c>
      <c r="B302" t="s">
        <v>361</v>
      </c>
      <c r="C302" t="s">
        <v>1119</v>
      </c>
      <c r="D302" t="s">
        <v>1170</v>
      </c>
      <c r="E302">
        <v>1</v>
      </c>
      <c r="F302" t="s">
        <v>870</v>
      </c>
      <c r="G302" t="s">
        <v>192</v>
      </c>
      <c r="H302" t="s">
        <v>364</v>
      </c>
      <c r="I302">
        <v>31533</v>
      </c>
      <c r="J302">
        <v>3.1533000000000002</v>
      </c>
      <c r="K302">
        <v>31533</v>
      </c>
      <c r="L302">
        <v>3.1533000000000002</v>
      </c>
      <c r="M302">
        <v>0</v>
      </c>
      <c r="N302">
        <v>718018809</v>
      </c>
      <c r="O302" t="s">
        <v>1170</v>
      </c>
      <c r="P302" t="s">
        <v>306</v>
      </c>
      <c r="Q302" t="s">
        <v>1172</v>
      </c>
      <c r="R302" t="s">
        <v>309</v>
      </c>
      <c r="S302" t="s">
        <v>1118</v>
      </c>
      <c r="T302">
        <v>3.14</v>
      </c>
      <c r="U302">
        <v>3.14</v>
      </c>
    </row>
    <row r="303" spans="1:21" x14ac:dyDescent="0.25">
      <c r="A303">
        <v>207</v>
      </c>
      <c r="B303" t="s">
        <v>361</v>
      </c>
      <c r="C303" t="s">
        <v>1119</v>
      </c>
      <c r="D303" t="s">
        <v>1173</v>
      </c>
      <c r="E303">
        <v>1</v>
      </c>
      <c r="F303" t="s">
        <v>870</v>
      </c>
      <c r="G303" t="s">
        <v>192</v>
      </c>
      <c r="H303" t="s">
        <v>364</v>
      </c>
      <c r="I303">
        <v>71776</v>
      </c>
      <c r="J303">
        <v>7.1776</v>
      </c>
      <c r="K303">
        <v>71776</v>
      </c>
      <c r="L303">
        <v>7.1776</v>
      </c>
      <c r="M303">
        <v>0</v>
      </c>
      <c r="N303">
        <v>718018810</v>
      </c>
      <c r="O303" t="s">
        <v>1173</v>
      </c>
      <c r="P303" t="s">
        <v>300</v>
      </c>
      <c r="Q303" t="s">
        <v>1174</v>
      </c>
      <c r="R303" t="s">
        <v>303</v>
      </c>
      <c r="S303" t="s">
        <v>1175</v>
      </c>
      <c r="T303">
        <v>7.15</v>
      </c>
      <c r="U303">
        <v>7.15</v>
      </c>
    </row>
    <row r="304" spans="1:21" x14ac:dyDescent="0.25">
      <c r="A304">
        <v>200</v>
      </c>
      <c r="B304" t="s">
        <v>361</v>
      </c>
      <c r="C304" t="s">
        <v>1119</v>
      </c>
      <c r="D304" t="s">
        <v>1148</v>
      </c>
      <c r="E304">
        <v>1</v>
      </c>
      <c r="F304" t="s">
        <v>870</v>
      </c>
      <c r="G304" t="s">
        <v>192</v>
      </c>
      <c r="H304" t="s">
        <v>364</v>
      </c>
      <c r="I304">
        <v>26059</v>
      </c>
      <c r="J304">
        <v>2.6059000000000001</v>
      </c>
      <c r="K304">
        <v>26059</v>
      </c>
      <c r="L304">
        <v>2.6059000000000001</v>
      </c>
      <c r="M304">
        <v>0</v>
      </c>
      <c r="N304">
        <v>718005674</v>
      </c>
      <c r="O304" t="s">
        <v>1148</v>
      </c>
      <c r="P304" t="s">
        <v>406</v>
      </c>
      <c r="Q304" t="s">
        <v>1150</v>
      </c>
      <c r="R304" t="s">
        <v>409</v>
      </c>
      <c r="S304" t="s">
        <v>1151</v>
      </c>
      <c r="T304">
        <v>2.5499999999999998</v>
      </c>
      <c r="U304">
        <v>2.5499999999999998</v>
      </c>
    </row>
    <row r="305" spans="1:21" x14ac:dyDescent="0.25">
      <c r="A305">
        <v>192</v>
      </c>
      <c r="B305" t="s">
        <v>361</v>
      </c>
      <c r="C305" t="s">
        <v>1119</v>
      </c>
      <c r="D305" t="s">
        <v>1120</v>
      </c>
      <c r="E305">
        <v>1</v>
      </c>
      <c r="F305" t="s">
        <v>870</v>
      </c>
      <c r="G305" t="s">
        <v>192</v>
      </c>
      <c r="H305" t="s">
        <v>364</v>
      </c>
      <c r="I305">
        <v>16777</v>
      </c>
      <c r="J305">
        <v>1.6777</v>
      </c>
      <c r="K305">
        <v>16777</v>
      </c>
      <c r="L305">
        <v>1.6777</v>
      </c>
      <c r="M305">
        <v>0</v>
      </c>
      <c r="N305">
        <v>718005676</v>
      </c>
      <c r="O305" t="s">
        <v>1120</v>
      </c>
      <c r="P305" t="s">
        <v>319</v>
      </c>
      <c r="Q305" t="s">
        <v>1122</v>
      </c>
      <c r="R305" t="s">
        <v>322</v>
      </c>
      <c r="S305" t="s">
        <v>1123</v>
      </c>
      <c r="T305">
        <v>1.63</v>
      </c>
      <c r="U305">
        <v>1.63</v>
      </c>
    </row>
    <row r="306" spans="1:21" x14ac:dyDescent="0.25">
      <c r="A306">
        <v>208</v>
      </c>
      <c r="B306" t="s">
        <v>361</v>
      </c>
      <c r="C306" t="s">
        <v>431</v>
      </c>
      <c r="D306" t="s">
        <v>1176</v>
      </c>
      <c r="E306">
        <v>1</v>
      </c>
      <c r="F306" t="s">
        <v>870</v>
      </c>
      <c r="G306" t="s">
        <v>192</v>
      </c>
      <c r="H306" t="s">
        <v>364</v>
      </c>
      <c r="I306">
        <v>19652</v>
      </c>
      <c r="J306">
        <v>1.9652000000000001</v>
      </c>
      <c r="K306">
        <v>19652</v>
      </c>
      <c r="L306">
        <v>1.9652000000000001</v>
      </c>
      <c r="M306">
        <v>0</v>
      </c>
      <c r="N306">
        <v>718005691</v>
      </c>
      <c r="O306" t="s">
        <v>1176</v>
      </c>
      <c r="P306" t="s">
        <v>398</v>
      </c>
      <c r="Q306" t="s">
        <v>1178</v>
      </c>
      <c r="R306" t="s">
        <v>401</v>
      </c>
      <c r="S306" t="s">
        <v>1179</v>
      </c>
      <c r="T306">
        <v>1.82</v>
      </c>
      <c r="U306">
        <v>1.82</v>
      </c>
    </row>
    <row r="307" spans="1:21" x14ac:dyDescent="0.25">
      <c r="A307">
        <v>23</v>
      </c>
      <c r="B307" t="s">
        <v>361</v>
      </c>
      <c r="C307" t="s">
        <v>431</v>
      </c>
      <c r="D307" t="s">
        <v>432</v>
      </c>
      <c r="E307">
        <v>1</v>
      </c>
      <c r="F307" t="s">
        <v>298</v>
      </c>
      <c r="G307" t="s">
        <v>192</v>
      </c>
      <c r="H307" t="s">
        <v>364</v>
      </c>
      <c r="I307">
        <v>26117</v>
      </c>
      <c r="J307">
        <v>2.6116999999999999</v>
      </c>
      <c r="K307">
        <v>26117</v>
      </c>
      <c r="L307">
        <v>2.6116999999999999</v>
      </c>
      <c r="M307">
        <v>0</v>
      </c>
      <c r="N307">
        <v>718005693</v>
      </c>
      <c r="O307" t="s">
        <v>432</v>
      </c>
      <c r="P307" t="s">
        <v>392</v>
      </c>
      <c r="Q307" t="s">
        <v>434</v>
      </c>
      <c r="R307" t="s">
        <v>395</v>
      </c>
      <c r="S307" t="s">
        <v>334</v>
      </c>
      <c r="T307">
        <v>2.4900000000000002</v>
      </c>
      <c r="U307">
        <v>2.4900000000000002</v>
      </c>
    </row>
    <row r="308" spans="1:21" x14ac:dyDescent="0.25">
      <c r="A308">
        <v>199</v>
      </c>
      <c r="B308" t="s">
        <v>361</v>
      </c>
      <c r="C308" t="s">
        <v>431</v>
      </c>
      <c r="D308" t="s">
        <v>1144</v>
      </c>
      <c r="E308">
        <v>1</v>
      </c>
      <c r="F308" t="s">
        <v>870</v>
      </c>
      <c r="G308" t="s">
        <v>192</v>
      </c>
      <c r="H308" t="s">
        <v>364</v>
      </c>
      <c r="I308">
        <v>23588</v>
      </c>
      <c r="J308">
        <v>2.3588</v>
      </c>
      <c r="K308">
        <v>23588</v>
      </c>
      <c r="L308">
        <v>2.3588</v>
      </c>
      <c r="M308">
        <v>0</v>
      </c>
      <c r="N308">
        <v>718005695</v>
      </c>
      <c r="O308" t="s">
        <v>1144</v>
      </c>
      <c r="P308" t="s">
        <v>336</v>
      </c>
      <c r="Q308" t="s">
        <v>1146</v>
      </c>
      <c r="R308" t="s">
        <v>339</v>
      </c>
      <c r="S308" t="s">
        <v>1147</v>
      </c>
      <c r="T308">
        <v>2.23</v>
      </c>
      <c r="U308">
        <v>2.23</v>
      </c>
    </row>
    <row r="309" spans="1:21" x14ac:dyDescent="0.25">
      <c r="A309">
        <v>198</v>
      </c>
      <c r="B309" t="s">
        <v>361</v>
      </c>
      <c r="C309" t="s">
        <v>431</v>
      </c>
      <c r="D309" t="s">
        <v>1141</v>
      </c>
      <c r="E309">
        <v>1</v>
      </c>
      <c r="F309" t="s">
        <v>870</v>
      </c>
      <c r="G309" t="s">
        <v>192</v>
      </c>
      <c r="H309" t="s">
        <v>364</v>
      </c>
      <c r="I309">
        <v>37640</v>
      </c>
      <c r="J309">
        <v>3.7639999999999998</v>
      </c>
      <c r="K309">
        <v>37640</v>
      </c>
      <c r="L309">
        <v>3.7639999999999998</v>
      </c>
      <c r="M309">
        <v>0</v>
      </c>
      <c r="N309">
        <v>718005697</v>
      </c>
      <c r="O309" t="s">
        <v>1141</v>
      </c>
      <c r="P309" t="s">
        <v>312</v>
      </c>
      <c r="Q309" t="s">
        <v>1142</v>
      </c>
      <c r="R309" t="s">
        <v>315</v>
      </c>
      <c r="S309" t="s">
        <v>1143</v>
      </c>
      <c r="T309">
        <v>3.59</v>
      </c>
      <c r="U309">
        <v>3.59</v>
      </c>
    </row>
    <row r="310" spans="1:21" x14ac:dyDescent="0.25">
      <c r="A310">
        <v>197</v>
      </c>
      <c r="B310" t="s">
        <v>361</v>
      </c>
      <c r="C310" t="s">
        <v>431</v>
      </c>
      <c r="D310" t="s">
        <v>1137</v>
      </c>
      <c r="E310">
        <v>1</v>
      </c>
      <c r="F310" t="s">
        <v>870</v>
      </c>
      <c r="G310" t="s">
        <v>192</v>
      </c>
      <c r="H310" t="s">
        <v>364</v>
      </c>
      <c r="I310">
        <v>33518</v>
      </c>
      <c r="J310">
        <v>3.3517999999999999</v>
      </c>
      <c r="K310">
        <v>33518</v>
      </c>
      <c r="L310">
        <v>3.3517999999999999</v>
      </c>
      <c r="M310">
        <v>0</v>
      </c>
      <c r="N310">
        <v>718005699</v>
      </c>
      <c r="O310" t="s">
        <v>1137</v>
      </c>
      <c r="P310" t="s">
        <v>330</v>
      </c>
      <c r="Q310" t="s">
        <v>1139</v>
      </c>
      <c r="R310" t="s">
        <v>333</v>
      </c>
      <c r="S310" t="s">
        <v>1140</v>
      </c>
      <c r="T310">
        <v>3.37</v>
      </c>
      <c r="U310">
        <v>3.37</v>
      </c>
    </row>
    <row r="311" spans="1:21" x14ac:dyDescent="0.25">
      <c r="A311">
        <v>196</v>
      </c>
      <c r="B311" t="s">
        <v>361</v>
      </c>
      <c r="C311" t="s">
        <v>431</v>
      </c>
      <c r="D311" t="s">
        <v>1134</v>
      </c>
      <c r="E311">
        <v>1</v>
      </c>
      <c r="F311" t="s">
        <v>870</v>
      </c>
      <c r="G311" t="s">
        <v>192</v>
      </c>
      <c r="H311" t="s">
        <v>364</v>
      </c>
      <c r="I311">
        <v>21419</v>
      </c>
      <c r="J311">
        <v>2.1419000000000001</v>
      </c>
      <c r="K311">
        <v>21419</v>
      </c>
      <c r="L311">
        <v>2.1419000000000001</v>
      </c>
      <c r="M311">
        <v>0</v>
      </c>
      <c r="N311">
        <v>718005701</v>
      </c>
      <c r="O311" t="s">
        <v>1134</v>
      </c>
      <c r="P311" t="s">
        <v>306</v>
      </c>
      <c r="Q311" t="s">
        <v>1136</v>
      </c>
      <c r="R311" t="s">
        <v>309</v>
      </c>
      <c r="S311" t="s">
        <v>1123</v>
      </c>
      <c r="T311">
        <v>2.15</v>
      </c>
      <c r="U311">
        <v>2.15</v>
      </c>
    </row>
    <row r="312" spans="1:21" x14ac:dyDescent="0.25">
      <c r="A312">
        <v>193</v>
      </c>
      <c r="B312" t="s">
        <v>361</v>
      </c>
      <c r="C312" t="s">
        <v>431</v>
      </c>
      <c r="D312" t="s">
        <v>1124</v>
      </c>
      <c r="E312">
        <v>1</v>
      </c>
      <c r="F312" t="s">
        <v>870</v>
      </c>
      <c r="G312" t="s">
        <v>192</v>
      </c>
      <c r="H312" t="s">
        <v>364</v>
      </c>
      <c r="I312">
        <v>19926</v>
      </c>
      <c r="J312">
        <v>1.9925999999999999</v>
      </c>
      <c r="K312">
        <v>19926</v>
      </c>
      <c r="L312">
        <v>1.9925999999999999</v>
      </c>
      <c r="M312">
        <v>0</v>
      </c>
      <c r="N312">
        <v>718005703</v>
      </c>
      <c r="O312" t="s">
        <v>1124</v>
      </c>
      <c r="P312" t="s">
        <v>300</v>
      </c>
      <c r="Q312" t="s">
        <v>1125</v>
      </c>
      <c r="R312" t="s">
        <v>303</v>
      </c>
      <c r="S312" t="s">
        <v>1126</v>
      </c>
      <c r="T312">
        <v>1.88</v>
      </c>
      <c r="U312">
        <v>1.88</v>
      </c>
    </row>
    <row r="313" spans="1:21" x14ac:dyDescent="0.25">
      <c r="A313">
        <v>194</v>
      </c>
      <c r="B313" t="s">
        <v>361</v>
      </c>
      <c r="C313" t="s">
        <v>431</v>
      </c>
      <c r="D313" t="s">
        <v>222</v>
      </c>
      <c r="E313">
        <v>1</v>
      </c>
      <c r="F313" t="s">
        <v>870</v>
      </c>
      <c r="G313" t="s">
        <v>192</v>
      </c>
      <c r="H313" t="s">
        <v>364</v>
      </c>
      <c r="I313">
        <v>42715</v>
      </c>
      <c r="J313">
        <v>4.2714999999999996</v>
      </c>
      <c r="K313">
        <v>31575</v>
      </c>
      <c r="L313">
        <v>3.1575000000000002</v>
      </c>
      <c r="M313">
        <v>1.1139999999999994</v>
      </c>
      <c r="N313">
        <v>718005705</v>
      </c>
      <c r="O313" t="s">
        <v>1127</v>
      </c>
      <c r="P313" t="s">
        <v>406</v>
      </c>
      <c r="Q313" t="s">
        <v>1128</v>
      </c>
      <c r="R313" t="s">
        <v>409</v>
      </c>
      <c r="S313" t="s">
        <v>1129</v>
      </c>
      <c r="T313">
        <v>1.1100000000000001</v>
      </c>
      <c r="U313">
        <v>4.1500000000000004</v>
      </c>
    </row>
    <row r="314" spans="1:21" x14ac:dyDescent="0.25">
      <c r="A314">
        <v>191</v>
      </c>
      <c r="B314" t="s">
        <v>361</v>
      </c>
      <c r="C314" t="s">
        <v>431</v>
      </c>
      <c r="D314" t="s">
        <v>1115</v>
      </c>
      <c r="E314">
        <v>1</v>
      </c>
      <c r="F314" t="s">
        <v>870</v>
      </c>
      <c r="G314" t="s">
        <v>192</v>
      </c>
      <c r="H314" t="s">
        <v>364</v>
      </c>
      <c r="I314">
        <v>22886</v>
      </c>
      <c r="J314">
        <v>2.2886000000000002</v>
      </c>
      <c r="K314">
        <v>22886</v>
      </c>
      <c r="L314">
        <v>2.2886000000000002</v>
      </c>
      <c r="M314">
        <v>0</v>
      </c>
      <c r="N314">
        <v>718005707</v>
      </c>
      <c r="O314" t="s">
        <v>1115</v>
      </c>
      <c r="P314" t="s">
        <v>319</v>
      </c>
      <c r="Q314" t="s">
        <v>1117</v>
      </c>
      <c r="R314" t="s">
        <v>322</v>
      </c>
      <c r="S314" t="s">
        <v>1118</v>
      </c>
      <c r="T314">
        <v>2.2799999999999998</v>
      </c>
      <c r="U314">
        <v>2.2799999999999998</v>
      </c>
    </row>
    <row r="315" spans="1:21" x14ac:dyDescent="0.25">
      <c r="A315">
        <v>195</v>
      </c>
      <c r="B315" t="s">
        <v>361</v>
      </c>
      <c r="C315" t="s">
        <v>1130</v>
      </c>
      <c r="D315" t="s">
        <v>1131</v>
      </c>
      <c r="E315">
        <v>1</v>
      </c>
      <c r="F315" t="s">
        <v>870</v>
      </c>
      <c r="G315" t="s">
        <v>192</v>
      </c>
      <c r="H315" t="s">
        <v>364</v>
      </c>
      <c r="I315">
        <v>14961</v>
      </c>
      <c r="J315">
        <v>1.4961</v>
      </c>
      <c r="K315">
        <v>14961</v>
      </c>
      <c r="L315">
        <v>1.4961</v>
      </c>
      <c r="M315">
        <v>0</v>
      </c>
      <c r="N315">
        <v>718020656</v>
      </c>
      <c r="O315" t="s">
        <v>1131</v>
      </c>
      <c r="P315" t="s">
        <v>398</v>
      </c>
      <c r="Q315" t="s">
        <v>1132</v>
      </c>
      <c r="R315" t="s">
        <v>401</v>
      </c>
      <c r="S315" t="s">
        <v>1133</v>
      </c>
      <c r="T315">
        <v>1.34</v>
      </c>
      <c r="U315">
        <v>1.34</v>
      </c>
    </row>
    <row r="316" spans="1:21" x14ac:dyDescent="0.25">
      <c r="A316">
        <v>177</v>
      </c>
      <c r="B316" t="s">
        <v>377</v>
      </c>
      <c r="C316" t="s">
        <v>1070</v>
      </c>
      <c r="D316" t="s">
        <v>1071</v>
      </c>
      <c r="E316">
        <v>1</v>
      </c>
      <c r="F316" t="s">
        <v>870</v>
      </c>
      <c r="G316" t="s">
        <v>192</v>
      </c>
      <c r="H316" t="s">
        <v>357</v>
      </c>
      <c r="I316">
        <v>30439</v>
      </c>
      <c r="J316">
        <v>3.0438999999999998</v>
      </c>
      <c r="K316">
        <v>30439</v>
      </c>
      <c r="L316">
        <v>3.0438999999999998</v>
      </c>
      <c r="M316">
        <v>0</v>
      </c>
      <c r="N316">
        <v>718021178</v>
      </c>
      <c r="O316" t="s">
        <v>1071</v>
      </c>
      <c r="P316" t="s">
        <v>640</v>
      </c>
      <c r="Q316" t="s">
        <v>642</v>
      </c>
      <c r="R316" t="s">
        <v>642</v>
      </c>
      <c r="T316">
        <v>2.84</v>
      </c>
      <c r="U316">
        <v>2.84</v>
      </c>
    </row>
    <row r="317" spans="1:21" x14ac:dyDescent="0.25">
      <c r="A317">
        <v>180</v>
      </c>
      <c r="B317" t="s">
        <v>377</v>
      </c>
      <c r="C317" t="s">
        <v>1070</v>
      </c>
      <c r="D317" t="s">
        <v>1079</v>
      </c>
      <c r="E317">
        <v>1</v>
      </c>
      <c r="F317" t="s">
        <v>870</v>
      </c>
      <c r="G317" t="s">
        <v>192</v>
      </c>
      <c r="H317" t="s">
        <v>357</v>
      </c>
      <c r="I317">
        <v>10905</v>
      </c>
      <c r="J317">
        <v>1.0905</v>
      </c>
      <c r="K317">
        <v>10905</v>
      </c>
      <c r="L317">
        <v>1.0905</v>
      </c>
      <c r="M317">
        <v>0</v>
      </c>
      <c r="N317">
        <v>718018522</v>
      </c>
      <c r="O317" t="s">
        <v>1079</v>
      </c>
      <c r="P317" t="s">
        <v>372</v>
      </c>
      <c r="Q317" t="s">
        <v>1080</v>
      </c>
      <c r="R317" t="s">
        <v>375</v>
      </c>
      <c r="S317" t="s">
        <v>1081</v>
      </c>
      <c r="T317">
        <v>1.07</v>
      </c>
      <c r="U317">
        <v>1.07</v>
      </c>
    </row>
    <row r="318" spans="1:21" x14ac:dyDescent="0.25">
      <c r="A318">
        <v>173</v>
      </c>
      <c r="B318" t="s">
        <v>377</v>
      </c>
      <c r="C318" t="s">
        <v>1056</v>
      </c>
      <c r="D318" t="s">
        <v>1057</v>
      </c>
      <c r="E318">
        <v>1</v>
      </c>
      <c r="F318" t="s">
        <v>870</v>
      </c>
      <c r="G318" t="s">
        <v>192</v>
      </c>
      <c r="H318" t="s">
        <v>357</v>
      </c>
      <c r="I318">
        <v>8046</v>
      </c>
      <c r="J318">
        <v>0.80459999999999998</v>
      </c>
      <c r="K318">
        <v>8046</v>
      </c>
      <c r="L318">
        <v>0.80459999999999998</v>
      </c>
      <c r="M318">
        <v>0</v>
      </c>
      <c r="N318">
        <v>718022718</v>
      </c>
      <c r="O318" t="s">
        <v>1057</v>
      </c>
      <c r="P318" t="s">
        <v>1018</v>
      </c>
      <c r="Q318" t="s">
        <v>1021</v>
      </c>
      <c r="R318" t="s">
        <v>1021</v>
      </c>
      <c r="T318">
        <v>0.78</v>
      </c>
      <c r="U318">
        <v>0.78</v>
      </c>
    </row>
    <row r="319" spans="1:21" x14ac:dyDescent="0.25">
      <c r="A319">
        <v>17</v>
      </c>
      <c r="B319" t="s">
        <v>377</v>
      </c>
      <c r="C319" t="s">
        <v>378</v>
      </c>
      <c r="D319" t="s">
        <v>397</v>
      </c>
      <c r="E319">
        <v>1</v>
      </c>
      <c r="F319" t="s">
        <v>298</v>
      </c>
      <c r="G319" t="s">
        <v>192</v>
      </c>
      <c r="H319" t="s">
        <v>357</v>
      </c>
      <c r="I319">
        <v>15802</v>
      </c>
      <c r="J319">
        <v>1.5802</v>
      </c>
      <c r="K319">
        <v>15802</v>
      </c>
      <c r="L319">
        <v>1.5802</v>
      </c>
      <c r="M319">
        <v>0</v>
      </c>
      <c r="N319">
        <v>718018605</v>
      </c>
      <c r="O319" t="s">
        <v>397</v>
      </c>
      <c r="P319" t="s">
        <v>398</v>
      </c>
      <c r="Q319" t="s">
        <v>400</v>
      </c>
      <c r="R319" t="s">
        <v>401</v>
      </c>
      <c r="S319" t="s">
        <v>402</v>
      </c>
      <c r="T319">
        <v>1.52</v>
      </c>
      <c r="U319">
        <v>1.52</v>
      </c>
    </row>
    <row r="320" spans="1:21" x14ac:dyDescent="0.25">
      <c r="A320">
        <v>16</v>
      </c>
      <c r="B320" t="s">
        <v>377</v>
      </c>
      <c r="C320" t="s">
        <v>378</v>
      </c>
      <c r="D320" t="s">
        <v>391</v>
      </c>
      <c r="E320">
        <v>1</v>
      </c>
      <c r="F320" t="s">
        <v>298</v>
      </c>
      <c r="G320" t="s">
        <v>192</v>
      </c>
      <c r="H320" t="s">
        <v>357</v>
      </c>
      <c r="I320">
        <v>15513</v>
      </c>
      <c r="J320">
        <v>1.5512999999999999</v>
      </c>
      <c r="K320">
        <v>15513</v>
      </c>
      <c r="L320">
        <v>1.5512999999999999</v>
      </c>
      <c r="M320">
        <v>0</v>
      </c>
      <c r="N320">
        <v>718018606</v>
      </c>
      <c r="O320" t="s">
        <v>391</v>
      </c>
      <c r="P320" t="s">
        <v>392</v>
      </c>
      <c r="Q320" t="s">
        <v>394</v>
      </c>
      <c r="R320" t="s">
        <v>395</v>
      </c>
      <c r="S320" t="s">
        <v>396</v>
      </c>
      <c r="T320">
        <v>1.45</v>
      </c>
      <c r="U320">
        <v>1.45</v>
      </c>
    </row>
    <row r="321" spans="1:21" x14ac:dyDescent="0.25">
      <c r="A321">
        <v>13</v>
      </c>
      <c r="B321" t="s">
        <v>377</v>
      </c>
      <c r="C321" t="s">
        <v>378</v>
      </c>
      <c r="D321" t="s">
        <v>379</v>
      </c>
      <c r="E321">
        <v>1</v>
      </c>
      <c r="F321" t="s">
        <v>298</v>
      </c>
      <c r="G321" t="s">
        <v>192</v>
      </c>
      <c r="H321" t="s">
        <v>357</v>
      </c>
      <c r="I321">
        <v>10783</v>
      </c>
      <c r="J321">
        <v>1.0783</v>
      </c>
      <c r="K321">
        <v>10783</v>
      </c>
      <c r="L321">
        <v>1.0783</v>
      </c>
      <c r="M321">
        <v>0</v>
      </c>
      <c r="N321">
        <v>718018609</v>
      </c>
      <c r="O321" t="s">
        <v>379</v>
      </c>
      <c r="P321" t="s">
        <v>336</v>
      </c>
      <c r="Q321" t="s">
        <v>381</v>
      </c>
      <c r="R321" t="s">
        <v>339</v>
      </c>
      <c r="S321" t="s">
        <v>382</v>
      </c>
      <c r="T321">
        <v>1.08</v>
      </c>
      <c r="U321">
        <v>1.08</v>
      </c>
    </row>
    <row r="322" spans="1:21" x14ac:dyDescent="0.25">
      <c r="A322">
        <v>14</v>
      </c>
      <c r="B322" t="s">
        <v>377</v>
      </c>
      <c r="C322" t="s">
        <v>378</v>
      </c>
      <c r="D322" t="s">
        <v>383</v>
      </c>
      <c r="E322">
        <v>1</v>
      </c>
      <c r="F322" t="s">
        <v>298</v>
      </c>
      <c r="G322" t="s">
        <v>192</v>
      </c>
      <c r="H322" t="s">
        <v>357</v>
      </c>
      <c r="I322">
        <v>10332</v>
      </c>
      <c r="J322">
        <v>1.0331999999999999</v>
      </c>
      <c r="K322">
        <v>10331</v>
      </c>
      <c r="L322">
        <v>1.0330999999999999</v>
      </c>
      <c r="M322">
        <v>9.9999999999988987E-5</v>
      </c>
      <c r="N322">
        <v>718018610</v>
      </c>
      <c r="O322" t="s">
        <v>383</v>
      </c>
      <c r="P322" t="s">
        <v>312</v>
      </c>
      <c r="Q322" t="s">
        <v>385</v>
      </c>
      <c r="R322" t="s">
        <v>315</v>
      </c>
      <c r="S322" t="s">
        <v>386</v>
      </c>
      <c r="T322">
        <v>1.02</v>
      </c>
      <c r="U322">
        <v>1.02</v>
      </c>
    </row>
    <row r="323" spans="1:21" x14ac:dyDescent="0.25">
      <c r="A323">
        <v>15</v>
      </c>
      <c r="B323" t="s">
        <v>377</v>
      </c>
      <c r="C323" t="s">
        <v>378</v>
      </c>
      <c r="D323" t="s">
        <v>387</v>
      </c>
      <c r="E323">
        <v>1</v>
      </c>
      <c r="F323" t="s">
        <v>298</v>
      </c>
      <c r="G323" t="s">
        <v>192</v>
      </c>
      <c r="H323" t="s">
        <v>357</v>
      </c>
      <c r="I323">
        <v>81189</v>
      </c>
      <c r="J323">
        <v>8.1189</v>
      </c>
      <c r="K323">
        <v>81189</v>
      </c>
      <c r="L323">
        <v>8.1189</v>
      </c>
      <c r="M323">
        <v>0</v>
      </c>
      <c r="N323">
        <v>718018607</v>
      </c>
      <c r="O323" t="s">
        <v>387</v>
      </c>
      <c r="P323" t="s">
        <v>330</v>
      </c>
      <c r="Q323" t="s">
        <v>389</v>
      </c>
      <c r="R323" t="s">
        <v>333</v>
      </c>
      <c r="S323" t="s">
        <v>390</v>
      </c>
      <c r="T323">
        <v>7.97</v>
      </c>
      <c r="U323">
        <v>7.97</v>
      </c>
    </row>
    <row r="324" spans="1:21" x14ac:dyDescent="0.25">
      <c r="A324">
        <v>170</v>
      </c>
      <c r="B324" t="s">
        <v>377</v>
      </c>
      <c r="C324" t="s">
        <v>378</v>
      </c>
      <c r="D324" t="s">
        <v>1048</v>
      </c>
      <c r="E324">
        <v>2</v>
      </c>
      <c r="F324" t="s">
        <v>870</v>
      </c>
      <c r="G324" t="s">
        <v>192</v>
      </c>
      <c r="H324" t="s">
        <v>357</v>
      </c>
      <c r="I324">
        <v>9195</v>
      </c>
      <c r="J324">
        <v>0.91949999999999998</v>
      </c>
      <c r="K324">
        <v>9195</v>
      </c>
      <c r="L324">
        <v>0.91949999999999998</v>
      </c>
      <c r="M324">
        <v>0</v>
      </c>
      <c r="N324">
        <v>718018608</v>
      </c>
      <c r="O324" t="s">
        <v>1048</v>
      </c>
      <c r="P324" t="s">
        <v>306</v>
      </c>
      <c r="Q324" t="s">
        <v>309</v>
      </c>
      <c r="R324" t="s">
        <v>309</v>
      </c>
      <c r="T324">
        <v>0.91</v>
      </c>
      <c r="U324">
        <v>0.91</v>
      </c>
    </row>
    <row r="325" spans="1:21" x14ac:dyDescent="0.25">
      <c r="A325">
        <v>169</v>
      </c>
      <c r="B325" t="s">
        <v>377</v>
      </c>
      <c r="C325" t="s">
        <v>1044</v>
      </c>
      <c r="D325" t="s">
        <v>1045</v>
      </c>
      <c r="E325">
        <v>1</v>
      </c>
      <c r="F325" t="s">
        <v>870</v>
      </c>
      <c r="G325" t="s">
        <v>192</v>
      </c>
      <c r="H325" t="s">
        <v>357</v>
      </c>
      <c r="I325">
        <v>13550</v>
      </c>
      <c r="J325">
        <v>1.355</v>
      </c>
      <c r="K325">
        <v>13550</v>
      </c>
      <c r="L325">
        <v>1.355</v>
      </c>
      <c r="M325">
        <v>0</v>
      </c>
      <c r="N325">
        <v>718018611</v>
      </c>
      <c r="O325" t="s">
        <v>1045</v>
      </c>
      <c r="P325" t="s">
        <v>300</v>
      </c>
      <c r="Q325" t="s">
        <v>1047</v>
      </c>
      <c r="R325" t="s">
        <v>303</v>
      </c>
      <c r="S325" t="s">
        <v>402</v>
      </c>
      <c r="T325">
        <v>1.31</v>
      </c>
      <c r="U325">
        <v>1.31</v>
      </c>
    </row>
    <row r="326" spans="1:21" x14ac:dyDescent="0.25">
      <c r="A326">
        <v>521</v>
      </c>
      <c r="B326" t="s">
        <v>814</v>
      </c>
      <c r="C326" t="s">
        <v>828</v>
      </c>
      <c r="D326" t="s">
        <v>2161</v>
      </c>
      <c r="E326">
        <v>1</v>
      </c>
      <c r="F326" t="s">
        <v>870</v>
      </c>
      <c r="G326" t="s">
        <v>193</v>
      </c>
      <c r="H326" t="s">
        <v>357</v>
      </c>
      <c r="I326">
        <v>20569</v>
      </c>
      <c r="J326">
        <v>2.0569000000000002</v>
      </c>
      <c r="K326">
        <v>20568</v>
      </c>
      <c r="L326">
        <v>2.0568</v>
      </c>
      <c r="M326">
        <v>1.0000000000021103E-4</v>
      </c>
      <c r="N326">
        <v>718008296</v>
      </c>
      <c r="O326" t="s">
        <v>2161</v>
      </c>
      <c r="P326" t="s">
        <v>336</v>
      </c>
      <c r="Q326" t="s">
        <v>2163</v>
      </c>
      <c r="R326" t="s">
        <v>339</v>
      </c>
      <c r="S326" t="s">
        <v>2164</v>
      </c>
      <c r="T326">
        <v>2.08</v>
      </c>
      <c r="U326">
        <v>2.08</v>
      </c>
    </row>
    <row r="327" spans="1:21" x14ac:dyDescent="0.25">
      <c r="A327">
        <v>113</v>
      </c>
      <c r="B327" t="s">
        <v>814</v>
      </c>
      <c r="C327" t="s">
        <v>828</v>
      </c>
      <c r="D327" t="s">
        <v>829</v>
      </c>
      <c r="E327">
        <v>1</v>
      </c>
      <c r="F327" t="s">
        <v>298</v>
      </c>
      <c r="G327" t="s">
        <v>193</v>
      </c>
      <c r="H327" t="s">
        <v>357</v>
      </c>
      <c r="I327">
        <v>40476</v>
      </c>
      <c r="J327">
        <v>4.0476000000000001</v>
      </c>
      <c r="K327">
        <v>40476</v>
      </c>
      <c r="L327">
        <v>4.0476000000000001</v>
      </c>
      <c r="M327">
        <v>0</v>
      </c>
      <c r="N327">
        <v>718008298</v>
      </c>
      <c r="O327" t="s">
        <v>829</v>
      </c>
      <c r="P327" t="s">
        <v>312</v>
      </c>
      <c r="Q327" t="s">
        <v>831</v>
      </c>
      <c r="R327" t="s">
        <v>315</v>
      </c>
      <c r="S327" t="s">
        <v>832</v>
      </c>
      <c r="T327">
        <v>4.05</v>
      </c>
      <c r="U327">
        <v>4.05</v>
      </c>
    </row>
    <row r="328" spans="1:21" x14ac:dyDescent="0.25">
      <c r="A328">
        <v>515</v>
      </c>
      <c r="B328" t="s">
        <v>814</v>
      </c>
      <c r="C328" t="s">
        <v>828</v>
      </c>
      <c r="D328" t="s">
        <v>2141</v>
      </c>
      <c r="E328">
        <v>1</v>
      </c>
      <c r="F328" t="s">
        <v>870</v>
      </c>
      <c r="G328" t="s">
        <v>193</v>
      </c>
      <c r="H328" t="s">
        <v>357</v>
      </c>
      <c r="I328">
        <v>11175</v>
      </c>
      <c r="J328">
        <v>1.1174999999999999</v>
      </c>
      <c r="K328">
        <v>11175</v>
      </c>
      <c r="L328">
        <v>1.1174999999999999</v>
      </c>
      <c r="M328">
        <v>0</v>
      </c>
      <c r="N328">
        <v>718008300</v>
      </c>
      <c r="O328" t="s">
        <v>2141</v>
      </c>
      <c r="P328" t="s">
        <v>330</v>
      </c>
      <c r="Q328" t="s">
        <v>2142</v>
      </c>
      <c r="R328" t="s">
        <v>333</v>
      </c>
      <c r="S328" t="s">
        <v>2117</v>
      </c>
      <c r="T328">
        <v>1.1200000000000001</v>
      </c>
      <c r="U328">
        <v>1.1200000000000001</v>
      </c>
    </row>
    <row r="329" spans="1:21" x14ac:dyDescent="0.25">
      <c r="A329">
        <v>517</v>
      </c>
      <c r="B329" t="s">
        <v>814</v>
      </c>
      <c r="C329" t="s">
        <v>828</v>
      </c>
      <c r="D329" t="s">
        <v>2147</v>
      </c>
      <c r="E329">
        <v>1</v>
      </c>
      <c r="F329" t="s">
        <v>870</v>
      </c>
      <c r="G329" t="s">
        <v>193</v>
      </c>
      <c r="H329" t="s">
        <v>357</v>
      </c>
      <c r="I329">
        <v>9238</v>
      </c>
      <c r="J329">
        <v>0.92379999999999995</v>
      </c>
      <c r="K329">
        <v>9238</v>
      </c>
      <c r="L329">
        <v>0.92379999999999995</v>
      </c>
      <c r="M329">
        <v>0</v>
      </c>
      <c r="N329">
        <v>718008302</v>
      </c>
      <c r="O329" t="s">
        <v>2147</v>
      </c>
      <c r="P329" t="s">
        <v>306</v>
      </c>
      <c r="Q329" t="s">
        <v>2148</v>
      </c>
      <c r="R329" t="s">
        <v>309</v>
      </c>
      <c r="S329" t="s">
        <v>2130</v>
      </c>
      <c r="T329">
        <v>0.93</v>
      </c>
      <c r="U329">
        <v>0.93</v>
      </c>
    </row>
    <row r="330" spans="1:21" x14ac:dyDescent="0.25">
      <c r="A330">
        <v>510</v>
      </c>
      <c r="B330" t="s">
        <v>814</v>
      </c>
      <c r="C330" t="s">
        <v>828</v>
      </c>
      <c r="D330" t="s">
        <v>2128</v>
      </c>
      <c r="E330">
        <v>1</v>
      </c>
      <c r="F330" t="s">
        <v>870</v>
      </c>
      <c r="G330" t="s">
        <v>193</v>
      </c>
      <c r="H330" t="s">
        <v>357</v>
      </c>
      <c r="I330">
        <v>12612</v>
      </c>
      <c r="J330">
        <v>1.2612000000000001</v>
      </c>
      <c r="K330">
        <v>12612</v>
      </c>
      <c r="L330">
        <v>1.2612000000000001</v>
      </c>
      <c r="M330">
        <v>0</v>
      </c>
      <c r="N330">
        <v>718008304</v>
      </c>
      <c r="O330" t="s">
        <v>2128</v>
      </c>
      <c r="P330" t="s">
        <v>300</v>
      </c>
      <c r="Q330" t="s">
        <v>2129</v>
      </c>
      <c r="R330" t="s">
        <v>303</v>
      </c>
      <c r="S330" t="s">
        <v>2130</v>
      </c>
      <c r="T330">
        <v>1.28</v>
      </c>
      <c r="U330">
        <v>1.28</v>
      </c>
    </row>
    <row r="331" spans="1:21" x14ac:dyDescent="0.25">
      <c r="A331">
        <v>513</v>
      </c>
      <c r="B331" t="s">
        <v>814</v>
      </c>
      <c r="C331" t="s">
        <v>828</v>
      </c>
      <c r="D331" t="s">
        <v>2137</v>
      </c>
      <c r="E331">
        <v>1</v>
      </c>
      <c r="F331" t="s">
        <v>870</v>
      </c>
      <c r="G331" t="s">
        <v>193</v>
      </c>
      <c r="H331" t="s">
        <v>357</v>
      </c>
      <c r="I331">
        <v>43986</v>
      </c>
      <c r="J331">
        <v>4.3986000000000001</v>
      </c>
      <c r="K331">
        <v>43986</v>
      </c>
      <c r="L331">
        <v>4.3986000000000001</v>
      </c>
      <c r="M331">
        <v>0</v>
      </c>
      <c r="N331">
        <v>718008306</v>
      </c>
      <c r="O331" t="s">
        <v>2137</v>
      </c>
      <c r="P331" t="s">
        <v>406</v>
      </c>
      <c r="Q331" t="s">
        <v>2138</v>
      </c>
      <c r="R331" t="s">
        <v>409</v>
      </c>
      <c r="S331" t="s">
        <v>1450</v>
      </c>
      <c r="T331">
        <v>4.45</v>
      </c>
      <c r="U331">
        <v>4.45</v>
      </c>
    </row>
    <row r="332" spans="1:21" x14ac:dyDescent="0.25">
      <c r="A332">
        <v>508</v>
      </c>
      <c r="B332" t="s">
        <v>814</v>
      </c>
      <c r="C332" t="s">
        <v>828</v>
      </c>
      <c r="D332" t="s">
        <v>2121</v>
      </c>
      <c r="E332">
        <v>1</v>
      </c>
      <c r="F332" t="s">
        <v>870</v>
      </c>
      <c r="G332" t="s">
        <v>193</v>
      </c>
      <c r="H332" t="s">
        <v>357</v>
      </c>
      <c r="I332">
        <v>10574</v>
      </c>
      <c r="J332">
        <v>1.0573999999999999</v>
      </c>
      <c r="K332">
        <v>10574</v>
      </c>
      <c r="L332">
        <v>1.0573999999999999</v>
      </c>
      <c r="M332">
        <v>0</v>
      </c>
      <c r="N332">
        <v>718008308</v>
      </c>
      <c r="O332" t="s">
        <v>2121</v>
      </c>
      <c r="P332" t="s">
        <v>319</v>
      </c>
      <c r="Q332" t="s">
        <v>2122</v>
      </c>
      <c r="R332" t="s">
        <v>322</v>
      </c>
      <c r="S332" t="s">
        <v>2123</v>
      </c>
      <c r="T332">
        <v>1.07</v>
      </c>
      <c r="U332">
        <v>1.07</v>
      </c>
    </row>
    <row r="333" spans="1:21" x14ac:dyDescent="0.25">
      <c r="A333">
        <v>512</v>
      </c>
      <c r="B333" t="s">
        <v>814</v>
      </c>
      <c r="C333" t="s">
        <v>815</v>
      </c>
      <c r="D333" t="s">
        <v>2134</v>
      </c>
      <c r="E333">
        <v>1</v>
      </c>
      <c r="F333" t="s">
        <v>870</v>
      </c>
      <c r="G333" t="s">
        <v>193</v>
      </c>
      <c r="H333" t="s">
        <v>357</v>
      </c>
      <c r="I333">
        <v>14869</v>
      </c>
      <c r="J333">
        <v>1.4869000000000001</v>
      </c>
      <c r="K333">
        <v>14869</v>
      </c>
      <c r="L333">
        <v>1.4869000000000001</v>
      </c>
      <c r="M333">
        <v>0</v>
      </c>
      <c r="N333">
        <v>718008311</v>
      </c>
      <c r="O333" t="s">
        <v>2134</v>
      </c>
      <c r="P333" t="s">
        <v>398</v>
      </c>
      <c r="Q333" t="s">
        <v>2135</v>
      </c>
      <c r="R333" t="s">
        <v>401</v>
      </c>
      <c r="S333" t="s">
        <v>2136</v>
      </c>
      <c r="T333">
        <v>1.46</v>
      </c>
      <c r="U333">
        <v>1.46</v>
      </c>
    </row>
    <row r="334" spans="1:21" x14ac:dyDescent="0.25">
      <c r="A334">
        <v>110</v>
      </c>
      <c r="B334" t="s">
        <v>814</v>
      </c>
      <c r="C334" t="s">
        <v>815</v>
      </c>
      <c r="D334" t="s">
        <v>816</v>
      </c>
      <c r="E334">
        <v>1</v>
      </c>
      <c r="F334" t="s">
        <v>298</v>
      </c>
      <c r="G334" t="s">
        <v>193</v>
      </c>
      <c r="H334" t="s">
        <v>357</v>
      </c>
      <c r="I334">
        <v>13855</v>
      </c>
      <c r="J334">
        <v>1.3855</v>
      </c>
      <c r="K334">
        <v>13855</v>
      </c>
      <c r="L334">
        <v>1.3855</v>
      </c>
      <c r="M334">
        <v>0</v>
      </c>
      <c r="N334">
        <v>718008313</v>
      </c>
      <c r="O334" t="s">
        <v>816</v>
      </c>
      <c r="P334" t="s">
        <v>336</v>
      </c>
      <c r="Q334" t="s">
        <v>818</v>
      </c>
      <c r="R334" t="s">
        <v>339</v>
      </c>
      <c r="S334" t="s">
        <v>819</v>
      </c>
      <c r="T334">
        <v>1.34</v>
      </c>
      <c r="U334">
        <v>1.34</v>
      </c>
    </row>
    <row r="335" spans="1:21" x14ac:dyDescent="0.25">
      <c r="A335">
        <v>511</v>
      </c>
      <c r="B335" t="s">
        <v>814</v>
      </c>
      <c r="C335" t="s">
        <v>815</v>
      </c>
      <c r="D335" t="s">
        <v>2131</v>
      </c>
      <c r="E335">
        <v>1</v>
      </c>
      <c r="F335" t="s">
        <v>870</v>
      </c>
      <c r="G335" t="s">
        <v>193</v>
      </c>
      <c r="H335" t="s">
        <v>357</v>
      </c>
      <c r="I335">
        <v>48859</v>
      </c>
      <c r="J335">
        <v>4.8859000000000004</v>
      </c>
      <c r="K335">
        <v>48859</v>
      </c>
      <c r="L335">
        <v>4.8859000000000004</v>
      </c>
      <c r="M335">
        <v>0</v>
      </c>
      <c r="N335">
        <v>718021940</v>
      </c>
      <c r="O335" t="s">
        <v>2131</v>
      </c>
      <c r="P335" t="s">
        <v>312</v>
      </c>
      <c r="Q335" t="s">
        <v>2132</v>
      </c>
      <c r="R335" t="s">
        <v>315</v>
      </c>
      <c r="S335" t="s">
        <v>2133</v>
      </c>
      <c r="T335">
        <v>4.9400000000000004</v>
      </c>
      <c r="U335">
        <v>4.9400000000000004</v>
      </c>
    </row>
    <row r="336" spans="1:21" x14ac:dyDescent="0.25">
      <c r="A336">
        <v>507</v>
      </c>
      <c r="B336" t="s">
        <v>814</v>
      </c>
      <c r="C336" t="s">
        <v>815</v>
      </c>
      <c r="D336" t="s">
        <v>2118</v>
      </c>
      <c r="E336">
        <v>1</v>
      </c>
      <c r="F336" t="s">
        <v>870</v>
      </c>
      <c r="G336" t="s">
        <v>193</v>
      </c>
      <c r="H336" t="s">
        <v>357</v>
      </c>
      <c r="I336">
        <v>16910</v>
      </c>
      <c r="J336">
        <v>1.6910000000000001</v>
      </c>
      <c r="K336">
        <v>16910</v>
      </c>
      <c r="L336">
        <v>1.6910000000000001</v>
      </c>
      <c r="M336">
        <v>0</v>
      </c>
      <c r="N336">
        <v>718008321</v>
      </c>
      <c r="O336" t="s">
        <v>2118</v>
      </c>
      <c r="P336" t="s">
        <v>306</v>
      </c>
      <c r="Q336" t="s">
        <v>2119</v>
      </c>
      <c r="R336" t="s">
        <v>309</v>
      </c>
      <c r="S336" t="s">
        <v>2120</v>
      </c>
      <c r="T336">
        <v>1.71</v>
      </c>
      <c r="U336">
        <v>1.71</v>
      </c>
    </row>
    <row r="337" spans="1:21" x14ac:dyDescent="0.25">
      <c r="A337">
        <v>503</v>
      </c>
      <c r="B337" t="s">
        <v>814</v>
      </c>
      <c r="C337" t="s">
        <v>815</v>
      </c>
      <c r="D337" t="s">
        <v>2104</v>
      </c>
      <c r="E337">
        <v>1</v>
      </c>
      <c r="F337" t="s">
        <v>870</v>
      </c>
      <c r="G337" t="s">
        <v>193</v>
      </c>
      <c r="H337" t="s">
        <v>357</v>
      </c>
      <c r="I337">
        <v>46009</v>
      </c>
      <c r="J337">
        <v>4.6009000000000002</v>
      </c>
      <c r="K337">
        <v>46009</v>
      </c>
      <c r="L337">
        <v>4.6009000000000002</v>
      </c>
      <c r="M337">
        <v>0</v>
      </c>
      <c r="N337">
        <v>718008327</v>
      </c>
      <c r="O337" t="s">
        <v>2104</v>
      </c>
      <c r="P337" t="s">
        <v>365</v>
      </c>
      <c r="Q337" t="s">
        <v>2106</v>
      </c>
      <c r="R337" t="s">
        <v>368</v>
      </c>
      <c r="S337" t="s">
        <v>2107</v>
      </c>
      <c r="T337">
        <v>4.59</v>
      </c>
      <c r="U337">
        <v>4.59</v>
      </c>
    </row>
    <row r="338" spans="1:21" x14ac:dyDescent="0.25">
      <c r="A338">
        <v>506</v>
      </c>
      <c r="B338" t="s">
        <v>814</v>
      </c>
      <c r="C338" t="s">
        <v>815</v>
      </c>
      <c r="D338" t="s">
        <v>2115</v>
      </c>
      <c r="E338">
        <v>1</v>
      </c>
      <c r="F338" t="s">
        <v>870</v>
      </c>
      <c r="G338" t="s">
        <v>193</v>
      </c>
      <c r="H338" t="s">
        <v>357</v>
      </c>
      <c r="I338">
        <v>22902</v>
      </c>
      <c r="J338">
        <v>2.2902</v>
      </c>
      <c r="K338">
        <v>22902</v>
      </c>
      <c r="L338">
        <v>2.2902</v>
      </c>
      <c r="M338">
        <v>0</v>
      </c>
      <c r="N338">
        <v>718008329</v>
      </c>
      <c r="O338" t="s">
        <v>2115</v>
      </c>
      <c r="P338" t="s">
        <v>640</v>
      </c>
      <c r="Q338" t="s">
        <v>2116</v>
      </c>
      <c r="R338" t="s">
        <v>642</v>
      </c>
      <c r="S338" t="s">
        <v>2117</v>
      </c>
      <c r="T338">
        <v>2.3199999999999998</v>
      </c>
      <c r="U338">
        <v>2.3199999999999998</v>
      </c>
    </row>
    <row r="339" spans="1:21" x14ac:dyDescent="0.25">
      <c r="A339">
        <v>386</v>
      </c>
      <c r="B339" t="s">
        <v>632</v>
      </c>
      <c r="C339" t="s">
        <v>1723</v>
      </c>
      <c r="D339" t="s">
        <v>1740</v>
      </c>
      <c r="E339">
        <v>1</v>
      </c>
      <c r="F339" t="s">
        <v>870</v>
      </c>
      <c r="G339" t="s">
        <v>193</v>
      </c>
      <c r="H339" t="s">
        <v>357</v>
      </c>
      <c r="I339">
        <v>94055</v>
      </c>
      <c r="J339">
        <v>9.4055</v>
      </c>
      <c r="K339">
        <v>94055</v>
      </c>
      <c r="L339">
        <v>9.4055</v>
      </c>
      <c r="M339">
        <v>0</v>
      </c>
      <c r="N339">
        <v>718019996</v>
      </c>
      <c r="O339" t="s">
        <v>1740</v>
      </c>
      <c r="P339" t="s">
        <v>398</v>
      </c>
      <c r="Q339" t="s">
        <v>1742</v>
      </c>
      <c r="R339" t="s">
        <v>401</v>
      </c>
      <c r="S339" t="s">
        <v>1140</v>
      </c>
      <c r="T339">
        <v>9.02</v>
      </c>
      <c r="U339">
        <v>9.02</v>
      </c>
    </row>
    <row r="340" spans="1:21" x14ac:dyDescent="0.25">
      <c r="A340">
        <v>383</v>
      </c>
      <c r="B340" t="s">
        <v>632</v>
      </c>
      <c r="C340" t="s">
        <v>638</v>
      </c>
      <c r="D340" t="s">
        <v>1728</v>
      </c>
      <c r="E340">
        <v>1</v>
      </c>
      <c r="F340" t="s">
        <v>870</v>
      </c>
      <c r="G340" t="s">
        <v>193</v>
      </c>
      <c r="H340" t="s">
        <v>357</v>
      </c>
      <c r="I340">
        <v>18151</v>
      </c>
      <c r="J340">
        <v>1.8150999999999999</v>
      </c>
      <c r="K340">
        <v>18151</v>
      </c>
      <c r="L340">
        <v>1.8150999999999999</v>
      </c>
      <c r="M340">
        <v>0</v>
      </c>
      <c r="N340">
        <v>718022808</v>
      </c>
      <c r="O340" t="s">
        <v>1728</v>
      </c>
      <c r="P340" t="s">
        <v>300</v>
      </c>
      <c r="Q340" t="s">
        <v>1729</v>
      </c>
      <c r="R340" t="s">
        <v>303</v>
      </c>
      <c r="S340" t="s">
        <v>1730</v>
      </c>
      <c r="T340">
        <v>1.94</v>
      </c>
      <c r="U340">
        <v>0.11</v>
      </c>
    </row>
    <row r="341" spans="1:21" x14ac:dyDescent="0.25">
      <c r="A341">
        <v>378</v>
      </c>
      <c r="B341" t="s">
        <v>632</v>
      </c>
      <c r="C341" t="s">
        <v>638</v>
      </c>
      <c r="D341" t="s">
        <v>1719</v>
      </c>
      <c r="E341">
        <v>1</v>
      </c>
      <c r="F341" t="s">
        <v>870</v>
      </c>
      <c r="G341" t="s">
        <v>193</v>
      </c>
      <c r="H341" t="s">
        <v>357</v>
      </c>
      <c r="I341">
        <v>41093</v>
      </c>
      <c r="J341">
        <v>4.1093000000000002</v>
      </c>
      <c r="K341">
        <v>41093</v>
      </c>
      <c r="L341">
        <v>4.1093000000000002</v>
      </c>
      <c r="M341">
        <v>0</v>
      </c>
      <c r="N341">
        <v>718001591</v>
      </c>
      <c r="O341" t="s">
        <v>1719</v>
      </c>
      <c r="P341" t="s">
        <v>365</v>
      </c>
      <c r="Q341" t="s">
        <v>1721</v>
      </c>
      <c r="R341" t="s">
        <v>368</v>
      </c>
      <c r="S341" t="s">
        <v>1722</v>
      </c>
      <c r="T341">
        <v>4.45</v>
      </c>
      <c r="U341">
        <v>0.31</v>
      </c>
    </row>
    <row r="342" spans="1:21" x14ac:dyDescent="0.25">
      <c r="A342">
        <v>71</v>
      </c>
      <c r="B342" t="s">
        <v>632</v>
      </c>
      <c r="C342" t="s">
        <v>638</v>
      </c>
      <c r="D342" t="s">
        <v>639</v>
      </c>
      <c r="E342">
        <v>1</v>
      </c>
      <c r="F342" t="s">
        <v>298</v>
      </c>
      <c r="G342" t="s">
        <v>193</v>
      </c>
      <c r="H342" t="s">
        <v>357</v>
      </c>
      <c r="I342">
        <v>21416</v>
      </c>
      <c r="J342">
        <v>2.1415999999999999</v>
      </c>
      <c r="K342">
        <v>21416</v>
      </c>
      <c r="L342">
        <v>2.1415999999999999</v>
      </c>
      <c r="M342">
        <v>0</v>
      </c>
      <c r="N342">
        <v>718001593</v>
      </c>
      <c r="O342" t="s">
        <v>639</v>
      </c>
      <c r="P342" t="s">
        <v>640</v>
      </c>
      <c r="Q342" t="s">
        <v>641</v>
      </c>
      <c r="R342" t="s">
        <v>642</v>
      </c>
      <c r="S342" t="s">
        <v>643</v>
      </c>
      <c r="T342">
        <v>2.16</v>
      </c>
      <c r="U342">
        <v>2.16</v>
      </c>
    </row>
    <row r="343" spans="1:21" x14ac:dyDescent="0.25">
      <c r="A343">
        <v>375</v>
      </c>
      <c r="B343" t="s">
        <v>632</v>
      </c>
      <c r="C343" t="s">
        <v>638</v>
      </c>
      <c r="D343" t="s">
        <v>1709</v>
      </c>
      <c r="E343">
        <v>1</v>
      </c>
      <c r="F343" t="s">
        <v>870</v>
      </c>
      <c r="G343" t="s">
        <v>193</v>
      </c>
      <c r="H343" t="s">
        <v>357</v>
      </c>
      <c r="I343">
        <v>7440</v>
      </c>
      <c r="J343">
        <v>0.74399999999999999</v>
      </c>
      <c r="K343">
        <v>7440</v>
      </c>
      <c r="L343">
        <v>0.74399999999999999</v>
      </c>
      <c r="M343">
        <v>0</v>
      </c>
      <c r="N343">
        <v>718001595</v>
      </c>
      <c r="O343" t="s">
        <v>1709</v>
      </c>
      <c r="P343" t="s">
        <v>372</v>
      </c>
      <c r="Q343" t="s">
        <v>1710</v>
      </c>
      <c r="R343" t="s">
        <v>375</v>
      </c>
      <c r="S343" t="s">
        <v>1711</v>
      </c>
      <c r="T343">
        <v>0.75</v>
      </c>
      <c r="U343">
        <v>0.75</v>
      </c>
    </row>
    <row r="344" spans="1:21" x14ac:dyDescent="0.25">
      <c r="A344">
        <v>377</v>
      </c>
      <c r="B344" t="s">
        <v>632</v>
      </c>
      <c r="C344" t="s">
        <v>1696</v>
      </c>
      <c r="D344" t="s">
        <v>1716</v>
      </c>
      <c r="E344">
        <v>1</v>
      </c>
      <c r="F344" t="s">
        <v>870</v>
      </c>
      <c r="G344" t="s">
        <v>193</v>
      </c>
      <c r="H344" t="s">
        <v>357</v>
      </c>
      <c r="I344">
        <v>14936</v>
      </c>
      <c r="J344">
        <v>1.4936</v>
      </c>
      <c r="K344">
        <v>14936</v>
      </c>
      <c r="L344">
        <v>1.4936</v>
      </c>
      <c r="M344">
        <v>0</v>
      </c>
      <c r="N344">
        <v>718001597</v>
      </c>
      <c r="O344" t="s">
        <v>1716</v>
      </c>
      <c r="P344" t="s">
        <v>1018</v>
      </c>
      <c r="Q344" t="s">
        <v>1717</v>
      </c>
      <c r="R344" t="s">
        <v>1021</v>
      </c>
      <c r="S344" t="s">
        <v>1718</v>
      </c>
      <c r="T344">
        <v>1.5</v>
      </c>
      <c r="U344">
        <v>1.5</v>
      </c>
    </row>
    <row r="345" spans="1:21" x14ac:dyDescent="0.25">
      <c r="A345">
        <v>374</v>
      </c>
      <c r="B345" t="s">
        <v>632</v>
      </c>
      <c r="C345" t="s">
        <v>1696</v>
      </c>
      <c r="D345" t="s">
        <v>1705</v>
      </c>
      <c r="E345">
        <v>1</v>
      </c>
      <c r="F345" t="s">
        <v>870</v>
      </c>
      <c r="G345" t="s">
        <v>193</v>
      </c>
      <c r="H345" t="s">
        <v>357</v>
      </c>
      <c r="I345">
        <v>5247</v>
      </c>
      <c r="J345">
        <v>0.52470000000000006</v>
      </c>
      <c r="K345">
        <v>5247</v>
      </c>
      <c r="L345">
        <v>0.52470000000000006</v>
      </c>
      <c r="M345">
        <v>0</v>
      </c>
      <c r="N345">
        <v>718001599</v>
      </c>
      <c r="O345" t="s">
        <v>1705</v>
      </c>
      <c r="P345" t="s">
        <v>1189</v>
      </c>
      <c r="Q345" t="s">
        <v>1707</v>
      </c>
      <c r="R345" t="s">
        <v>1191</v>
      </c>
      <c r="S345" t="s">
        <v>1708</v>
      </c>
      <c r="T345">
        <v>0.53</v>
      </c>
      <c r="U345">
        <v>0.53</v>
      </c>
    </row>
    <row r="346" spans="1:21" x14ac:dyDescent="0.25">
      <c r="A346">
        <v>558</v>
      </c>
      <c r="B346" t="s">
        <v>632</v>
      </c>
      <c r="C346" t="s">
        <v>1696</v>
      </c>
      <c r="D346" t="s">
        <v>201</v>
      </c>
      <c r="E346">
        <v>1</v>
      </c>
      <c r="F346" t="s">
        <v>870</v>
      </c>
      <c r="G346" t="s">
        <v>193</v>
      </c>
      <c r="H346" t="s">
        <v>357</v>
      </c>
      <c r="I346">
        <v>70351</v>
      </c>
      <c r="J346">
        <v>7.0350999999999999</v>
      </c>
      <c r="K346">
        <v>14872</v>
      </c>
      <c r="L346">
        <v>1.4872000000000001</v>
      </c>
      <c r="M346">
        <v>5.5479000000000003</v>
      </c>
      <c r="N346">
        <v>718022647</v>
      </c>
      <c r="O346" t="s">
        <v>108</v>
      </c>
      <c r="P346" t="s">
        <v>336</v>
      </c>
      <c r="Q346" t="s">
        <v>110</v>
      </c>
      <c r="R346" t="s">
        <v>339</v>
      </c>
      <c r="S346" t="s">
        <v>1718</v>
      </c>
      <c r="T346">
        <v>1.48</v>
      </c>
      <c r="U346">
        <v>6.68</v>
      </c>
    </row>
    <row r="347" spans="1:21" x14ac:dyDescent="0.25">
      <c r="A347">
        <v>371</v>
      </c>
      <c r="B347" t="s">
        <v>632</v>
      </c>
      <c r="C347" t="s">
        <v>1696</v>
      </c>
      <c r="D347" t="s">
        <v>202</v>
      </c>
      <c r="E347">
        <v>1</v>
      </c>
      <c r="F347" t="s">
        <v>870</v>
      </c>
      <c r="G347" t="s">
        <v>193</v>
      </c>
      <c r="H347" t="s">
        <v>357</v>
      </c>
      <c r="I347">
        <v>3834</v>
      </c>
      <c r="J347">
        <v>0.38340000000000002</v>
      </c>
      <c r="K347">
        <v>3834</v>
      </c>
      <c r="L347">
        <v>0.38340000000000002</v>
      </c>
      <c r="M347">
        <v>0</v>
      </c>
      <c r="N347">
        <v>718001616</v>
      </c>
      <c r="O347" t="s">
        <v>1697</v>
      </c>
      <c r="P347" t="s">
        <v>406</v>
      </c>
      <c r="Q347" t="s">
        <v>1698</v>
      </c>
      <c r="R347" t="s">
        <v>409</v>
      </c>
      <c r="S347" t="s">
        <v>1699</v>
      </c>
      <c r="T347">
        <v>0.37</v>
      </c>
      <c r="U347">
        <v>0.37</v>
      </c>
    </row>
    <row r="348" spans="1:21" x14ac:dyDescent="0.25">
      <c r="A348">
        <v>540</v>
      </c>
      <c r="B348" t="s">
        <v>661</v>
      </c>
      <c r="C348" t="s">
        <v>40</v>
      </c>
      <c r="D348" t="s">
        <v>49</v>
      </c>
      <c r="E348">
        <v>1</v>
      </c>
      <c r="F348" t="s">
        <v>870</v>
      </c>
      <c r="G348" t="s">
        <v>193</v>
      </c>
      <c r="H348" t="s">
        <v>357</v>
      </c>
      <c r="I348">
        <v>22731</v>
      </c>
      <c r="J348">
        <v>2.2730999999999999</v>
      </c>
      <c r="K348">
        <v>22731</v>
      </c>
      <c r="L348">
        <v>2.2730999999999999</v>
      </c>
      <c r="M348">
        <v>0</v>
      </c>
      <c r="N348">
        <v>718001684</v>
      </c>
      <c r="O348" t="s">
        <v>49</v>
      </c>
      <c r="P348" t="s">
        <v>392</v>
      </c>
      <c r="Q348" t="s">
        <v>50</v>
      </c>
      <c r="R348" t="s">
        <v>395</v>
      </c>
      <c r="S348" t="s">
        <v>51</v>
      </c>
      <c r="T348">
        <v>2.2799999999999998</v>
      </c>
      <c r="U348">
        <v>2.2799999999999998</v>
      </c>
    </row>
    <row r="349" spans="1:21" x14ac:dyDescent="0.25">
      <c r="A349">
        <v>537</v>
      </c>
      <c r="B349" t="s">
        <v>661</v>
      </c>
      <c r="C349" t="s">
        <v>40</v>
      </c>
      <c r="D349" t="s">
        <v>41</v>
      </c>
      <c r="E349">
        <v>2</v>
      </c>
      <c r="F349" t="s">
        <v>870</v>
      </c>
      <c r="G349" t="s">
        <v>193</v>
      </c>
      <c r="H349" t="s">
        <v>357</v>
      </c>
      <c r="I349">
        <v>3215</v>
      </c>
      <c r="J349">
        <v>0.32150000000000001</v>
      </c>
      <c r="K349">
        <v>3215</v>
      </c>
      <c r="L349">
        <v>0.32150000000000001</v>
      </c>
      <c r="M349">
        <v>0</v>
      </c>
      <c r="N349">
        <v>718012948</v>
      </c>
      <c r="O349" t="s">
        <v>41</v>
      </c>
      <c r="P349" t="s">
        <v>336</v>
      </c>
      <c r="Q349" t="s">
        <v>339</v>
      </c>
      <c r="R349" t="s">
        <v>339</v>
      </c>
      <c r="T349">
        <v>0.32</v>
      </c>
      <c r="U349">
        <v>0.32</v>
      </c>
    </row>
    <row r="350" spans="1:21" x14ac:dyDescent="0.25">
      <c r="A350">
        <v>70</v>
      </c>
      <c r="B350" t="s">
        <v>632</v>
      </c>
      <c r="C350" t="s">
        <v>633</v>
      </c>
      <c r="D350" t="s">
        <v>634</v>
      </c>
      <c r="E350">
        <v>1</v>
      </c>
      <c r="F350" t="s">
        <v>298</v>
      </c>
      <c r="G350" t="s">
        <v>193</v>
      </c>
      <c r="H350" t="s">
        <v>357</v>
      </c>
      <c r="I350">
        <v>51035</v>
      </c>
      <c r="J350">
        <v>5.1035000000000004</v>
      </c>
      <c r="K350">
        <v>51035</v>
      </c>
      <c r="L350">
        <v>5.1035000000000004</v>
      </c>
      <c r="M350">
        <v>0</v>
      </c>
      <c r="N350">
        <v>718001686</v>
      </c>
      <c r="O350" t="s">
        <v>634</v>
      </c>
      <c r="P350" t="s">
        <v>312</v>
      </c>
      <c r="Q350" t="s">
        <v>636</v>
      </c>
      <c r="R350" t="s">
        <v>315</v>
      </c>
      <c r="S350" t="s">
        <v>637</v>
      </c>
      <c r="T350">
        <v>5.0199999999999996</v>
      </c>
      <c r="U350">
        <v>5.0199999999999996</v>
      </c>
    </row>
    <row r="351" spans="1:21" x14ac:dyDescent="0.25">
      <c r="A351">
        <v>372</v>
      </c>
      <c r="B351" t="s">
        <v>632</v>
      </c>
      <c r="C351" t="s">
        <v>633</v>
      </c>
      <c r="D351" t="s">
        <v>1700</v>
      </c>
      <c r="E351">
        <v>1</v>
      </c>
      <c r="F351" t="s">
        <v>870</v>
      </c>
      <c r="G351" t="s">
        <v>193</v>
      </c>
      <c r="H351" t="s">
        <v>357</v>
      </c>
      <c r="I351">
        <v>35676</v>
      </c>
      <c r="J351">
        <v>3.5676000000000001</v>
      </c>
      <c r="K351">
        <v>35676</v>
      </c>
      <c r="L351">
        <v>3.5676000000000001</v>
      </c>
      <c r="M351">
        <v>0</v>
      </c>
      <c r="N351">
        <v>718001688</v>
      </c>
      <c r="O351" t="s">
        <v>1700</v>
      </c>
      <c r="P351" t="s">
        <v>330</v>
      </c>
      <c r="Q351" t="s">
        <v>1701</v>
      </c>
      <c r="R351" t="s">
        <v>333</v>
      </c>
      <c r="S351" t="s">
        <v>1702</v>
      </c>
      <c r="T351">
        <v>3.54</v>
      </c>
      <c r="U351">
        <v>3.54</v>
      </c>
    </row>
    <row r="352" spans="1:21" x14ac:dyDescent="0.25">
      <c r="A352">
        <v>370</v>
      </c>
      <c r="B352" t="s">
        <v>632</v>
      </c>
      <c r="C352" t="s">
        <v>633</v>
      </c>
      <c r="D352" t="s">
        <v>1693</v>
      </c>
      <c r="E352">
        <v>1</v>
      </c>
      <c r="F352" t="s">
        <v>870</v>
      </c>
      <c r="G352" t="s">
        <v>193</v>
      </c>
      <c r="H352" t="s">
        <v>357</v>
      </c>
      <c r="I352">
        <v>30523</v>
      </c>
      <c r="J352">
        <v>3.0522999999999998</v>
      </c>
      <c r="K352">
        <v>30523</v>
      </c>
      <c r="L352">
        <v>3.0522999999999998</v>
      </c>
      <c r="M352">
        <v>0</v>
      </c>
      <c r="N352">
        <v>718001690</v>
      </c>
      <c r="O352" t="s">
        <v>1693</v>
      </c>
      <c r="P352" t="s">
        <v>306</v>
      </c>
      <c r="Q352" t="s">
        <v>1694</v>
      </c>
      <c r="R352" t="s">
        <v>309</v>
      </c>
      <c r="S352" t="s">
        <v>1695</v>
      </c>
      <c r="T352">
        <v>3.06</v>
      </c>
      <c r="U352">
        <v>3.06</v>
      </c>
    </row>
    <row r="353" spans="1:21" x14ac:dyDescent="0.25">
      <c r="A353">
        <v>368</v>
      </c>
      <c r="B353" t="s">
        <v>632</v>
      </c>
      <c r="C353" t="s">
        <v>633</v>
      </c>
      <c r="D353" t="s">
        <v>1686</v>
      </c>
      <c r="E353">
        <v>1</v>
      </c>
      <c r="F353" t="s">
        <v>870</v>
      </c>
      <c r="G353" t="s">
        <v>193</v>
      </c>
      <c r="H353" t="s">
        <v>357</v>
      </c>
      <c r="I353">
        <v>30120</v>
      </c>
      <c r="J353">
        <v>3.012</v>
      </c>
      <c r="K353">
        <v>30120</v>
      </c>
      <c r="L353">
        <v>3.012</v>
      </c>
      <c r="M353">
        <v>0</v>
      </c>
      <c r="N353">
        <v>718001692</v>
      </c>
      <c r="O353" t="s">
        <v>1686</v>
      </c>
      <c r="P353" t="s">
        <v>300</v>
      </c>
      <c r="Q353" t="s">
        <v>1688</v>
      </c>
      <c r="R353" t="s">
        <v>303</v>
      </c>
      <c r="S353" t="s">
        <v>1689</v>
      </c>
      <c r="T353">
        <v>3.03</v>
      </c>
      <c r="U353">
        <v>3.03</v>
      </c>
    </row>
    <row r="354" spans="1:21" x14ac:dyDescent="0.25">
      <c r="A354">
        <v>559</v>
      </c>
      <c r="B354" t="s">
        <v>632</v>
      </c>
      <c r="C354" t="s">
        <v>525</v>
      </c>
      <c r="D354" t="s">
        <v>203</v>
      </c>
      <c r="E354">
        <v>1</v>
      </c>
      <c r="F354" t="s">
        <v>870</v>
      </c>
      <c r="G354" t="s">
        <v>193</v>
      </c>
      <c r="H354" t="s">
        <v>357</v>
      </c>
      <c r="I354">
        <v>26676</v>
      </c>
      <c r="J354">
        <v>2.6676000000000002</v>
      </c>
      <c r="K354">
        <v>9976</v>
      </c>
      <c r="L354">
        <v>0.99760000000000004</v>
      </c>
      <c r="M354">
        <v>1.6700000000000002</v>
      </c>
      <c r="N354">
        <v>718020012</v>
      </c>
      <c r="O354" t="s">
        <v>111</v>
      </c>
      <c r="P354" t="s">
        <v>398</v>
      </c>
      <c r="Q354" t="s">
        <v>113</v>
      </c>
      <c r="R354" t="s">
        <v>401</v>
      </c>
      <c r="S354" t="s">
        <v>114</v>
      </c>
      <c r="T354">
        <v>1</v>
      </c>
      <c r="U354">
        <v>2.48</v>
      </c>
    </row>
    <row r="355" spans="1:21" x14ac:dyDescent="0.25">
      <c r="A355">
        <v>578</v>
      </c>
      <c r="B355" t="s">
        <v>851</v>
      </c>
      <c r="C355" t="s">
        <v>35</v>
      </c>
      <c r="D355" t="s">
        <v>234</v>
      </c>
      <c r="E355">
        <v>1</v>
      </c>
      <c r="F355" t="s">
        <v>870</v>
      </c>
      <c r="G355" t="s">
        <v>193</v>
      </c>
      <c r="H355" t="s">
        <v>357</v>
      </c>
      <c r="I355">
        <v>105688</v>
      </c>
      <c r="J355">
        <v>10.5688</v>
      </c>
      <c r="K355">
        <v>8114</v>
      </c>
      <c r="L355">
        <v>0.81140000000000001</v>
      </c>
      <c r="M355">
        <v>9.7573999999999987</v>
      </c>
      <c r="N355">
        <v>718021516</v>
      </c>
      <c r="O355" t="s">
        <v>178</v>
      </c>
      <c r="P355" t="s">
        <v>392</v>
      </c>
      <c r="Q355" t="s">
        <v>180</v>
      </c>
      <c r="R355" t="s">
        <v>395</v>
      </c>
      <c r="S355" t="s">
        <v>181</v>
      </c>
      <c r="T355">
        <v>0.81</v>
      </c>
      <c r="U355">
        <v>10.19</v>
      </c>
    </row>
    <row r="356" spans="1:21" x14ac:dyDescent="0.25">
      <c r="A356">
        <v>536</v>
      </c>
      <c r="B356" t="s">
        <v>851</v>
      </c>
      <c r="C356" t="s">
        <v>35</v>
      </c>
      <c r="D356" t="s">
        <v>36</v>
      </c>
      <c r="E356">
        <v>1</v>
      </c>
      <c r="F356" t="s">
        <v>870</v>
      </c>
      <c r="G356" t="s">
        <v>193</v>
      </c>
      <c r="H356" t="s">
        <v>357</v>
      </c>
      <c r="I356">
        <v>8164</v>
      </c>
      <c r="J356">
        <v>0.81640000000000001</v>
      </c>
      <c r="K356">
        <v>8164</v>
      </c>
      <c r="L356">
        <v>0.81640000000000001</v>
      </c>
      <c r="M356">
        <v>0</v>
      </c>
      <c r="N356">
        <v>718008011</v>
      </c>
      <c r="O356" t="s">
        <v>36</v>
      </c>
      <c r="P356" t="s">
        <v>306</v>
      </c>
      <c r="Q356" t="s">
        <v>38</v>
      </c>
      <c r="R356" t="s">
        <v>309</v>
      </c>
      <c r="S356" t="s">
        <v>39</v>
      </c>
      <c r="T356">
        <v>0.83</v>
      </c>
      <c r="U356">
        <v>0.83</v>
      </c>
    </row>
    <row r="357" spans="1:21" x14ac:dyDescent="0.25">
      <c r="A357">
        <v>121</v>
      </c>
      <c r="B357" t="s">
        <v>851</v>
      </c>
      <c r="C357" t="s">
        <v>852</v>
      </c>
      <c r="D357" t="s">
        <v>864</v>
      </c>
      <c r="E357">
        <v>1</v>
      </c>
      <c r="F357" t="s">
        <v>298</v>
      </c>
      <c r="G357" t="s">
        <v>193</v>
      </c>
      <c r="H357" t="s">
        <v>357</v>
      </c>
      <c r="I357">
        <v>19911</v>
      </c>
      <c r="J357">
        <v>1.9911000000000001</v>
      </c>
      <c r="K357">
        <v>19911</v>
      </c>
      <c r="L357">
        <v>1.9911000000000001</v>
      </c>
      <c r="M357">
        <v>0</v>
      </c>
      <c r="N357">
        <v>718022710</v>
      </c>
      <c r="O357" t="s">
        <v>864</v>
      </c>
      <c r="P357" t="s">
        <v>398</v>
      </c>
      <c r="Q357" t="s">
        <v>866</v>
      </c>
      <c r="R357" t="s">
        <v>401</v>
      </c>
      <c r="S357" t="s">
        <v>867</v>
      </c>
      <c r="T357">
        <v>2.0099999999999998</v>
      </c>
      <c r="U357">
        <v>2.0099999999999998</v>
      </c>
    </row>
    <row r="358" spans="1:21" x14ac:dyDescent="0.25">
      <c r="A358">
        <v>534</v>
      </c>
      <c r="B358" t="s">
        <v>851</v>
      </c>
      <c r="C358" t="s">
        <v>852</v>
      </c>
      <c r="D358" t="s">
        <v>28</v>
      </c>
      <c r="E358">
        <v>1</v>
      </c>
      <c r="F358" t="s">
        <v>870</v>
      </c>
      <c r="G358" t="s">
        <v>193</v>
      </c>
      <c r="H358" t="s">
        <v>357</v>
      </c>
      <c r="I358">
        <v>45264</v>
      </c>
      <c r="J358">
        <v>4.5263999999999998</v>
      </c>
      <c r="K358">
        <v>45264</v>
      </c>
      <c r="L358">
        <v>4.5263999999999998</v>
      </c>
      <c r="M358">
        <v>0</v>
      </c>
      <c r="N358">
        <v>718022709</v>
      </c>
      <c r="O358" t="s">
        <v>28</v>
      </c>
      <c r="P358" t="s">
        <v>392</v>
      </c>
      <c r="Q358" t="s">
        <v>30</v>
      </c>
      <c r="R358" t="s">
        <v>395</v>
      </c>
      <c r="S358" t="s">
        <v>31</v>
      </c>
      <c r="T358">
        <v>4.2699999999999996</v>
      </c>
      <c r="U358">
        <v>4.2699999999999996</v>
      </c>
    </row>
    <row r="359" spans="1:21" x14ac:dyDescent="0.25">
      <c r="A359">
        <v>535</v>
      </c>
      <c r="B359" t="s">
        <v>851</v>
      </c>
      <c r="C359" t="s">
        <v>852</v>
      </c>
      <c r="D359" t="s">
        <v>32</v>
      </c>
      <c r="E359">
        <v>1</v>
      </c>
      <c r="F359" t="s">
        <v>870</v>
      </c>
      <c r="G359" t="s">
        <v>193</v>
      </c>
      <c r="H359" t="s">
        <v>357</v>
      </c>
      <c r="I359">
        <v>39884</v>
      </c>
      <c r="J359">
        <v>3.9883999999999999</v>
      </c>
      <c r="K359">
        <v>39884</v>
      </c>
      <c r="L359">
        <v>3.9883999999999999</v>
      </c>
      <c r="M359">
        <v>0</v>
      </c>
      <c r="N359">
        <v>718008016</v>
      </c>
      <c r="O359" t="s">
        <v>32</v>
      </c>
      <c r="P359" t="s">
        <v>336</v>
      </c>
      <c r="Q359" t="s">
        <v>33</v>
      </c>
      <c r="R359" t="s">
        <v>339</v>
      </c>
      <c r="S359" t="s">
        <v>34</v>
      </c>
      <c r="T359">
        <v>3.58</v>
      </c>
      <c r="U359">
        <v>3.58</v>
      </c>
    </row>
    <row r="360" spans="1:21" x14ac:dyDescent="0.25">
      <c r="A360">
        <v>120</v>
      </c>
      <c r="B360" t="s">
        <v>851</v>
      </c>
      <c r="C360" t="s">
        <v>852</v>
      </c>
      <c r="D360" t="s">
        <v>861</v>
      </c>
      <c r="E360">
        <v>1</v>
      </c>
      <c r="F360" t="s">
        <v>298</v>
      </c>
      <c r="G360" t="s">
        <v>193</v>
      </c>
      <c r="H360" t="s">
        <v>357</v>
      </c>
      <c r="I360">
        <v>17674</v>
      </c>
      <c r="J360">
        <v>1.7674000000000001</v>
      </c>
      <c r="K360">
        <v>17674</v>
      </c>
      <c r="L360">
        <v>1.7674000000000001</v>
      </c>
      <c r="M360">
        <v>0</v>
      </c>
      <c r="N360">
        <v>718008018</v>
      </c>
      <c r="O360" t="s">
        <v>861</v>
      </c>
      <c r="P360" t="s">
        <v>312</v>
      </c>
      <c r="Q360" t="s">
        <v>863</v>
      </c>
      <c r="R360" t="s">
        <v>315</v>
      </c>
      <c r="S360" t="s">
        <v>856</v>
      </c>
      <c r="T360">
        <v>1.78</v>
      </c>
      <c r="U360">
        <v>1.78</v>
      </c>
    </row>
    <row r="361" spans="1:21" x14ac:dyDescent="0.25">
      <c r="A361">
        <v>119</v>
      </c>
      <c r="B361" t="s">
        <v>851</v>
      </c>
      <c r="C361" t="s">
        <v>852</v>
      </c>
      <c r="D361" t="s">
        <v>857</v>
      </c>
      <c r="E361">
        <v>1</v>
      </c>
      <c r="F361" t="s">
        <v>298</v>
      </c>
      <c r="G361" t="s">
        <v>193</v>
      </c>
      <c r="H361" t="s">
        <v>357</v>
      </c>
      <c r="I361">
        <v>22279</v>
      </c>
      <c r="J361">
        <v>2.2279</v>
      </c>
      <c r="K361">
        <v>22279</v>
      </c>
      <c r="L361">
        <v>2.2279</v>
      </c>
      <c r="M361">
        <v>0</v>
      </c>
      <c r="N361">
        <v>718008020</v>
      </c>
      <c r="O361" t="s">
        <v>857</v>
      </c>
      <c r="P361" t="s">
        <v>330</v>
      </c>
      <c r="Q361" t="s">
        <v>859</v>
      </c>
      <c r="R361" t="s">
        <v>333</v>
      </c>
      <c r="S361" t="s">
        <v>860</v>
      </c>
      <c r="T361">
        <v>2.25</v>
      </c>
      <c r="U361">
        <v>2.25</v>
      </c>
    </row>
    <row r="362" spans="1:21" x14ac:dyDescent="0.25">
      <c r="A362">
        <v>118</v>
      </c>
      <c r="B362" t="s">
        <v>851</v>
      </c>
      <c r="C362" t="s">
        <v>852</v>
      </c>
      <c r="D362" t="s">
        <v>853</v>
      </c>
      <c r="E362">
        <v>1</v>
      </c>
      <c r="F362" t="s">
        <v>298</v>
      </c>
      <c r="G362" t="s">
        <v>193</v>
      </c>
      <c r="H362" t="s">
        <v>357</v>
      </c>
      <c r="I362">
        <v>70848</v>
      </c>
      <c r="J362">
        <v>7.0848000000000004</v>
      </c>
      <c r="K362">
        <v>70848</v>
      </c>
      <c r="L362">
        <v>7.0848000000000004</v>
      </c>
      <c r="M362">
        <v>0</v>
      </c>
      <c r="N362">
        <v>718008022</v>
      </c>
      <c r="O362" t="s">
        <v>853</v>
      </c>
      <c r="P362" t="s">
        <v>306</v>
      </c>
      <c r="Q362" t="s">
        <v>855</v>
      </c>
      <c r="R362" t="s">
        <v>309</v>
      </c>
      <c r="S362" t="s">
        <v>856</v>
      </c>
      <c r="T362">
        <v>7.15</v>
      </c>
      <c r="U362">
        <v>7.15</v>
      </c>
    </row>
    <row r="363" spans="1:21" x14ac:dyDescent="0.25">
      <c r="A363">
        <v>115</v>
      </c>
      <c r="B363" t="s">
        <v>833</v>
      </c>
      <c r="C363" t="s">
        <v>834</v>
      </c>
      <c r="D363" t="s">
        <v>839</v>
      </c>
      <c r="E363">
        <v>1</v>
      </c>
      <c r="F363" t="s">
        <v>298</v>
      </c>
      <c r="G363" t="s">
        <v>193</v>
      </c>
      <c r="H363" t="s">
        <v>357</v>
      </c>
      <c r="I363">
        <v>73228</v>
      </c>
      <c r="J363">
        <v>7.3228</v>
      </c>
      <c r="K363">
        <v>73228</v>
      </c>
      <c r="L363">
        <v>7.3228</v>
      </c>
      <c r="M363">
        <v>0</v>
      </c>
      <c r="N363">
        <v>718008742</v>
      </c>
      <c r="O363" t="s">
        <v>839</v>
      </c>
      <c r="P363" t="s">
        <v>398</v>
      </c>
      <c r="Q363" t="s">
        <v>841</v>
      </c>
      <c r="R363" t="s">
        <v>401</v>
      </c>
      <c r="S363" t="s">
        <v>714</v>
      </c>
      <c r="T363">
        <v>7.3</v>
      </c>
      <c r="U363">
        <v>7.3</v>
      </c>
    </row>
    <row r="364" spans="1:21" x14ac:dyDescent="0.25">
      <c r="A364">
        <v>422</v>
      </c>
      <c r="B364" t="s">
        <v>833</v>
      </c>
      <c r="C364" t="s">
        <v>1851</v>
      </c>
      <c r="D364" t="s">
        <v>233</v>
      </c>
      <c r="E364">
        <v>1</v>
      </c>
      <c r="F364" t="s">
        <v>870</v>
      </c>
      <c r="G364" t="s">
        <v>193</v>
      </c>
      <c r="H364" t="s">
        <v>357</v>
      </c>
      <c r="I364">
        <v>71746</v>
      </c>
      <c r="J364">
        <v>7.1745999999999999</v>
      </c>
      <c r="K364">
        <v>36460</v>
      </c>
      <c r="L364">
        <v>3.6459999999999999</v>
      </c>
      <c r="M364">
        <v>3.5286</v>
      </c>
      <c r="N364">
        <v>718008744</v>
      </c>
      <c r="O364" t="s">
        <v>1852</v>
      </c>
      <c r="P364" t="s">
        <v>392</v>
      </c>
      <c r="Q364" t="s">
        <v>1854</v>
      </c>
      <c r="R364" t="s">
        <v>395</v>
      </c>
      <c r="S364" t="s">
        <v>457</v>
      </c>
      <c r="T364">
        <v>3.64</v>
      </c>
      <c r="U364">
        <v>7.18</v>
      </c>
    </row>
    <row r="365" spans="1:21" x14ac:dyDescent="0.25">
      <c r="A365">
        <v>524</v>
      </c>
      <c r="B365" t="s">
        <v>833</v>
      </c>
      <c r="C365" t="s">
        <v>834</v>
      </c>
      <c r="D365" t="s">
        <v>2171</v>
      </c>
      <c r="E365">
        <v>1</v>
      </c>
      <c r="F365" t="s">
        <v>870</v>
      </c>
      <c r="G365" t="s">
        <v>193</v>
      </c>
      <c r="H365" t="s">
        <v>357</v>
      </c>
      <c r="I365">
        <v>13427</v>
      </c>
      <c r="J365">
        <v>1.3427</v>
      </c>
      <c r="K365">
        <v>13427</v>
      </c>
      <c r="L365">
        <v>1.3427</v>
      </c>
      <c r="M365">
        <v>0</v>
      </c>
      <c r="N365">
        <v>718008746</v>
      </c>
      <c r="O365" t="s">
        <v>2171</v>
      </c>
      <c r="P365" t="s">
        <v>336</v>
      </c>
      <c r="Q365" t="s">
        <v>2173</v>
      </c>
      <c r="R365" t="s">
        <v>339</v>
      </c>
      <c r="S365" t="s">
        <v>2174</v>
      </c>
      <c r="T365">
        <v>1.33</v>
      </c>
      <c r="U365">
        <v>1.33</v>
      </c>
    </row>
    <row r="366" spans="1:21" x14ac:dyDescent="0.25">
      <c r="A366">
        <v>114</v>
      </c>
      <c r="B366" t="s">
        <v>833</v>
      </c>
      <c r="C366" t="s">
        <v>834</v>
      </c>
      <c r="D366" t="s">
        <v>835</v>
      </c>
      <c r="E366">
        <v>1</v>
      </c>
      <c r="F366" t="s">
        <v>298</v>
      </c>
      <c r="G366" t="s">
        <v>193</v>
      </c>
      <c r="H366" t="s">
        <v>357</v>
      </c>
      <c r="I366">
        <v>21177</v>
      </c>
      <c r="J366">
        <v>2.1177000000000001</v>
      </c>
      <c r="K366">
        <v>21177</v>
      </c>
      <c r="L366">
        <v>2.1177000000000001</v>
      </c>
      <c r="M366">
        <v>0</v>
      </c>
      <c r="N366">
        <v>718008748</v>
      </c>
      <c r="O366" t="s">
        <v>835</v>
      </c>
      <c r="P366" t="s">
        <v>312</v>
      </c>
      <c r="Q366" t="s">
        <v>837</v>
      </c>
      <c r="R366" t="s">
        <v>315</v>
      </c>
      <c r="S366" t="s">
        <v>838</v>
      </c>
      <c r="T366">
        <v>2.06</v>
      </c>
      <c r="U366">
        <v>2.06</v>
      </c>
    </row>
    <row r="367" spans="1:21" x14ac:dyDescent="0.25">
      <c r="A367">
        <v>523</v>
      </c>
      <c r="B367" t="s">
        <v>833</v>
      </c>
      <c r="C367" t="s">
        <v>1851</v>
      </c>
      <c r="D367" t="s">
        <v>2167</v>
      </c>
      <c r="E367">
        <v>1</v>
      </c>
      <c r="F367" t="s">
        <v>870</v>
      </c>
      <c r="G367" t="s">
        <v>193</v>
      </c>
      <c r="H367" t="s">
        <v>357</v>
      </c>
      <c r="I367">
        <v>21042</v>
      </c>
      <c r="J367">
        <v>2.1042000000000001</v>
      </c>
      <c r="K367">
        <v>21042</v>
      </c>
      <c r="L367">
        <v>2.1042000000000001</v>
      </c>
      <c r="M367">
        <v>0</v>
      </c>
      <c r="N367">
        <v>718008750</v>
      </c>
      <c r="O367" t="s">
        <v>2167</v>
      </c>
      <c r="P367" t="s">
        <v>330</v>
      </c>
      <c r="Q367" t="s">
        <v>2169</v>
      </c>
      <c r="R367" t="s">
        <v>333</v>
      </c>
      <c r="S367" t="s">
        <v>2170</v>
      </c>
      <c r="T367">
        <v>2.1</v>
      </c>
      <c r="U367">
        <v>2.1</v>
      </c>
    </row>
    <row r="368" spans="1:21" x14ac:dyDescent="0.25">
      <c r="A368">
        <v>117</v>
      </c>
      <c r="B368" t="s">
        <v>686</v>
      </c>
      <c r="C368" t="s">
        <v>846</v>
      </c>
      <c r="D368" t="s">
        <v>847</v>
      </c>
      <c r="E368">
        <v>1</v>
      </c>
      <c r="F368" t="s">
        <v>298</v>
      </c>
      <c r="G368" t="s">
        <v>193</v>
      </c>
      <c r="H368" t="s">
        <v>357</v>
      </c>
      <c r="I368">
        <v>20738</v>
      </c>
      <c r="J368">
        <v>2.0737999999999999</v>
      </c>
      <c r="K368">
        <v>20738</v>
      </c>
      <c r="L368">
        <v>2.0737999999999999</v>
      </c>
      <c r="M368">
        <v>0</v>
      </c>
      <c r="N368">
        <v>718008759</v>
      </c>
      <c r="O368" t="s">
        <v>847</v>
      </c>
      <c r="P368" t="s">
        <v>398</v>
      </c>
      <c r="Q368" t="s">
        <v>849</v>
      </c>
      <c r="R368" t="s">
        <v>401</v>
      </c>
      <c r="S368" t="s">
        <v>850</v>
      </c>
      <c r="T368">
        <v>1.72</v>
      </c>
      <c r="U368">
        <v>1.72</v>
      </c>
    </row>
    <row r="369" spans="1:21" x14ac:dyDescent="0.25">
      <c r="A369">
        <v>529</v>
      </c>
      <c r="B369" t="s">
        <v>833</v>
      </c>
      <c r="C369" t="s">
        <v>1785</v>
      </c>
      <c r="D369" t="s">
        <v>13</v>
      </c>
      <c r="E369">
        <v>1</v>
      </c>
      <c r="F369" t="s">
        <v>870</v>
      </c>
      <c r="G369" t="s">
        <v>193</v>
      </c>
      <c r="H369" t="s">
        <v>357</v>
      </c>
      <c r="I369">
        <v>8519</v>
      </c>
      <c r="J369">
        <v>0.85189999999999999</v>
      </c>
      <c r="K369">
        <v>8519</v>
      </c>
      <c r="L369">
        <v>0.85189999999999999</v>
      </c>
      <c r="M369">
        <v>0</v>
      </c>
      <c r="N369">
        <v>718008757</v>
      </c>
      <c r="O369" t="s">
        <v>13</v>
      </c>
      <c r="P369" t="s">
        <v>392</v>
      </c>
      <c r="Q369" t="s">
        <v>14</v>
      </c>
      <c r="R369" t="s">
        <v>395</v>
      </c>
      <c r="S369" t="s">
        <v>1355</v>
      </c>
      <c r="T369">
        <v>0.85</v>
      </c>
      <c r="U369">
        <v>0.85</v>
      </c>
    </row>
    <row r="370" spans="1:21" x14ac:dyDescent="0.25">
      <c r="A370">
        <v>81</v>
      </c>
      <c r="B370" t="s">
        <v>686</v>
      </c>
      <c r="C370" t="s">
        <v>687</v>
      </c>
      <c r="D370" t="s">
        <v>691</v>
      </c>
      <c r="E370">
        <v>1</v>
      </c>
      <c r="F370" t="s">
        <v>298</v>
      </c>
      <c r="G370" t="s">
        <v>193</v>
      </c>
      <c r="H370" t="s">
        <v>357</v>
      </c>
      <c r="I370">
        <v>17224</v>
      </c>
      <c r="J370">
        <v>1.7223999999999999</v>
      </c>
      <c r="K370">
        <v>17223</v>
      </c>
      <c r="L370">
        <v>1.7222999999999999</v>
      </c>
      <c r="M370">
        <v>9.9999999999988987E-5</v>
      </c>
      <c r="N370">
        <v>718008761</v>
      </c>
      <c r="O370" t="s">
        <v>691</v>
      </c>
      <c r="P370" t="s">
        <v>336</v>
      </c>
      <c r="Q370" t="s">
        <v>693</v>
      </c>
      <c r="R370" t="s">
        <v>339</v>
      </c>
      <c r="S370" t="s">
        <v>694</v>
      </c>
      <c r="T370">
        <v>2.0299999999999998</v>
      </c>
      <c r="U370">
        <v>2.0299999999999998</v>
      </c>
    </row>
    <row r="371" spans="1:21" x14ac:dyDescent="0.25">
      <c r="A371">
        <v>528</v>
      </c>
      <c r="B371" t="s">
        <v>833</v>
      </c>
      <c r="C371" t="s">
        <v>1785</v>
      </c>
      <c r="D371" t="s">
        <v>10</v>
      </c>
      <c r="E371">
        <v>1</v>
      </c>
      <c r="F371" t="s">
        <v>870</v>
      </c>
      <c r="G371" t="s">
        <v>193</v>
      </c>
      <c r="H371" t="s">
        <v>357</v>
      </c>
      <c r="I371">
        <v>12617</v>
      </c>
      <c r="J371">
        <v>1.2617</v>
      </c>
      <c r="K371">
        <v>12617</v>
      </c>
      <c r="L371">
        <v>1.2617</v>
      </c>
      <c r="M371">
        <v>0</v>
      </c>
      <c r="N371">
        <v>718020935</v>
      </c>
      <c r="O371" t="s">
        <v>10</v>
      </c>
      <c r="P371" t="s">
        <v>312</v>
      </c>
      <c r="Q371" t="s">
        <v>11</v>
      </c>
      <c r="R371" t="s">
        <v>315</v>
      </c>
      <c r="S371" t="s">
        <v>12</v>
      </c>
      <c r="T371">
        <v>1.4</v>
      </c>
      <c r="U371">
        <v>1.4</v>
      </c>
    </row>
    <row r="372" spans="1:21" x14ac:dyDescent="0.25">
      <c r="A372">
        <v>402</v>
      </c>
      <c r="B372" t="s">
        <v>833</v>
      </c>
      <c r="C372" t="s">
        <v>1785</v>
      </c>
      <c r="D372" t="s">
        <v>1786</v>
      </c>
      <c r="E372">
        <v>1</v>
      </c>
      <c r="F372" t="s">
        <v>870</v>
      </c>
      <c r="G372" t="s">
        <v>193</v>
      </c>
      <c r="H372" t="s">
        <v>357</v>
      </c>
      <c r="I372">
        <v>26486</v>
      </c>
      <c r="J372">
        <v>2.6486000000000001</v>
      </c>
      <c r="K372">
        <v>26486</v>
      </c>
      <c r="L372">
        <v>2.6486000000000001</v>
      </c>
      <c r="M372">
        <v>0</v>
      </c>
      <c r="N372">
        <v>718020936</v>
      </c>
      <c r="O372" t="s">
        <v>1786</v>
      </c>
      <c r="P372" t="s">
        <v>330</v>
      </c>
      <c r="Q372" t="s">
        <v>1788</v>
      </c>
      <c r="R372" t="s">
        <v>333</v>
      </c>
      <c r="S372" t="s">
        <v>1039</v>
      </c>
      <c r="T372">
        <v>2.67</v>
      </c>
      <c r="U372">
        <v>2.67</v>
      </c>
    </row>
    <row r="373" spans="1:21" x14ac:dyDescent="0.25">
      <c r="A373">
        <v>80</v>
      </c>
      <c r="B373" t="s">
        <v>686</v>
      </c>
      <c r="C373" t="s">
        <v>687</v>
      </c>
      <c r="D373" t="s">
        <v>688</v>
      </c>
      <c r="E373">
        <v>1</v>
      </c>
      <c r="F373" t="s">
        <v>298</v>
      </c>
      <c r="G373" t="s">
        <v>193</v>
      </c>
      <c r="H373" t="s">
        <v>357</v>
      </c>
      <c r="I373">
        <v>87347</v>
      </c>
      <c r="J373">
        <v>8.7347000000000001</v>
      </c>
      <c r="K373">
        <v>87347</v>
      </c>
      <c r="L373">
        <v>8.7347000000000001</v>
      </c>
      <c r="M373">
        <v>0</v>
      </c>
      <c r="N373">
        <v>718008765</v>
      </c>
      <c r="O373" t="s">
        <v>688</v>
      </c>
      <c r="P373" t="s">
        <v>306</v>
      </c>
      <c r="Q373" t="s">
        <v>690</v>
      </c>
      <c r="R373" t="s">
        <v>309</v>
      </c>
      <c r="S373" t="s">
        <v>424</v>
      </c>
      <c r="T373">
        <v>8.67</v>
      </c>
      <c r="U373">
        <v>8.67</v>
      </c>
    </row>
    <row r="374" spans="1:21" x14ac:dyDescent="0.25">
      <c r="A374">
        <v>116</v>
      </c>
      <c r="B374" t="s">
        <v>686</v>
      </c>
      <c r="C374" t="s">
        <v>687</v>
      </c>
      <c r="D374" t="s">
        <v>842</v>
      </c>
      <c r="E374">
        <v>1</v>
      </c>
      <c r="F374" t="s">
        <v>298</v>
      </c>
      <c r="G374" t="s">
        <v>193</v>
      </c>
      <c r="H374" t="s">
        <v>357</v>
      </c>
      <c r="I374">
        <v>9552</v>
      </c>
      <c r="J374">
        <v>0.95520000000000005</v>
      </c>
      <c r="K374">
        <v>9552</v>
      </c>
      <c r="L374">
        <v>0.95520000000000005</v>
      </c>
      <c r="M374">
        <v>0</v>
      </c>
      <c r="N374">
        <v>718008767</v>
      </c>
      <c r="O374" t="s">
        <v>842</v>
      </c>
      <c r="P374" t="s">
        <v>300</v>
      </c>
      <c r="Q374" t="s">
        <v>844</v>
      </c>
      <c r="R374" t="s">
        <v>303</v>
      </c>
      <c r="S374" t="s">
        <v>845</v>
      </c>
      <c r="T374">
        <v>0.9</v>
      </c>
      <c r="U374">
        <v>0.9</v>
      </c>
    </row>
    <row r="375" spans="1:21" x14ac:dyDescent="0.25">
      <c r="A375">
        <v>527</v>
      </c>
      <c r="B375" t="s">
        <v>686</v>
      </c>
      <c r="C375" t="s">
        <v>687</v>
      </c>
      <c r="D375" t="s">
        <v>8</v>
      </c>
      <c r="E375">
        <v>1</v>
      </c>
      <c r="F375" t="s">
        <v>870</v>
      </c>
      <c r="G375" t="s">
        <v>193</v>
      </c>
      <c r="H375" t="s">
        <v>357</v>
      </c>
      <c r="I375">
        <v>26941</v>
      </c>
      <c r="J375">
        <v>2.6941000000000002</v>
      </c>
      <c r="K375">
        <v>26941</v>
      </c>
      <c r="L375">
        <v>2.6941000000000002</v>
      </c>
      <c r="M375">
        <v>0</v>
      </c>
      <c r="N375">
        <v>718008769</v>
      </c>
      <c r="O375" t="s">
        <v>8</v>
      </c>
      <c r="P375" t="s">
        <v>406</v>
      </c>
      <c r="Q375" t="s">
        <v>9</v>
      </c>
      <c r="R375" t="s">
        <v>409</v>
      </c>
      <c r="S375" t="s">
        <v>1212</v>
      </c>
      <c r="T375">
        <v>2.67</v>
      </c>
      <c r="U375">
        <v>2.67</v>
      </c>
    </row>
    <row r="376" spans="1:21" x14ac:dyDescent="0.25">
      <c r="A376">
        <v>526</v>
      </c>
      <c r="B376" t="s">
        <v>686</v>
      </c>
      <c r="C376" t="s">
        <v>687</v>
      </c>
      <c r="D376" t="s">
        <v>4</v>
      </c>
      <c r="E376">
        <v>1</v>
      </c>
      <c r="F376" t="s">
        <v>870</v>
      </c>
      <c r="G376" t="s">
        <v>193</v>
      </c>
      <c r="H376" t="s">
        <v>357</v>
      </c>
      <c r="I376">
        <v>16618</v>
      </c>
      <c r="J376">
        <v>1.6617999999999999</v>
      </c>
      <c r="K376">
        <v>16618</v>
      </c>
      <c r="L376">
        <v>1.6617999999999999</v>
      </c>
      <c r="M376">
        <v>0</v>
      </c>
      <c r="N376">
        <v>718008771</v>
      </c>
      <c r="O376" t="s">
        <v>4</v>
      </c>
      <c r="P376" t="s">
        <v>319</v>
      </c>
      <c r="Q376" t="s">
        <v>6</v>
      </c>
      <c r="R376" t="s">
        <v>322</v>
      </c>
      <c r="S376" t="s">
        <v>7</v>
      </c>
      <c r="T376">
        <v>1.64</v>
      </c>
      <c r="U376">
        <v>1.64</v>
      </c>
    </row>
    <row r="377" spans="1:21" x14ac:dyDescent="0.25">
      <c r="A377">
        <v>525</v>
      </c>
      <c r="B377" t="s">
        <v>686</v>
      </c>
      <c r="C377" t="s">
        <v>687</v>
      </c>
      <c r="D377" t="s">
        <v>0</v>
      </c>
      <c r="E377">
        <v>1</v>
      </c>
      <c r="F377" t="s">
        <v>870</v>
      </c>
      <c r="G377" t="s">
        <v>193</v>
      </c>
      <c r="H377" t="s">
        <v>357</v>
      </c>
      <c r="I377">
        <v>6845</v>
      </c>
      <c r="J377">
        <v>0.6845</v>
      </c>
      <c r="K377">
        <v>6845</v>
      </c>
      <c r="L377">
        <v>0.6845</v>
      </c>
      <c r="M377">
        <v>0</v>
      </c>
      <c r="N377">
        <v>718008773</v>
      </c>
      <c r="O377" t="s">
        <v>0</v>
      </c>
      <c r="P377" t="s">
        <v>365</v>
      </c>
      <c r="Q377" t="s">
        <v>2</v>
      </c>
      <c r="R377" t="s">
        <v>368</v>
      </c>
      <c r="S377" t="s">
        <v>3</v>
      </c>
      <c r="T377">
        <v>0.66</v>
      </c>
      <c r="U377">
        <v>0.66</v>
      </c>
    </row>
    <row r="378" spans="1:21" x14ac:dyDescent="0.25">
      <c r="A378">
        <v>532</v>
      </c>
      <c r="B378" t="s">
        <v>851</v>
      </c>
      <c r="C378" t="s">
        <v>15</v>
      </c>
      <c r="D378" t="s">
        <v>21</v>
      </c>
      <c r="E378">
        <v>1</v>
      </c>
      <c r="F378" t="s">
        <v>870</v>
      </c>
      <c r="G378" t="s">
        <v>193</v>
      </c>
      <c r="H378" t="s">
        <v>357</v>
      </c>
      <c r="I378">
        <v>18701</v>
      </c>
      <c r="J378">
        <v>1.8701000000000001</v>
      </c>
      <c r="K378">
        <v>18701</v>
      </c>
      <c r="L378">
        <v>1.8701000000000001</v>
      </c>
      <c r="M378">
        <v>0</v>
      </c>
      <c r="N378">
        <v>718008025</v>
      </c>
      <c r="O378" t="s">
        <v>21</v>
      </c>
      <c r="P378" t="s">
        <v>398</v>
      </c>
      <c r="Q378" t="s">
        <v>22</v>
      </c>
      <c r="R378" t="s">
        <v>401</v>
      </c>
      <c r="S378" t="s">
        <v>23</v>
      </c>
      <c r="T378">
        <v>1.74</v>
      </c>
      <c r="U378">
        <v>1.74</v>
      </c>
    </row>
    <row r="379" spans="1:21" x14ac:dyDescent="0.25">
      <c r="A379">
        <v>533</v>
      </c>
      <c r="B379" t="s">
        <v>851</v>
      </c>
      <c r="C379" t="s">
        <v>15</v>
      </c>
      <c r="D379" t="s">
        <v>24</v>
      </c>
      <c r="E379">
        <v>1</v>
      </c>
      <c r="F379" t="s">
        <v>870</v>
      </c>
      <c r="G379" t="s">
        <v>193</v>
      </c>
      <c r="H379" t="s">
        <v>357</v>
      </c>
      <c r="I379">
        <v>39893</v>
      </c>
      <c r="J379">
        <v>3.9893000000000001</v>
      </c>
      <c r="K379">
        <v>39893</v>
      </c>
      <c r="L379">
        <v>3.9893000000000001</v>
      </c>
      <c r="M379">
        <v>0</v>
      </c>
      <c r="N379">
        <v>718008027</v>
      </c>
      <c r="O379" t="s">
        <v>24</v>
      </c>
      <c r="P379" t="s">
        <v>392</v>
      </c>
      <c r="Q379" t="s">
        <v>26</v>
      </c>
      <c r="R379" t="s">
        <v>395</v>
      </c>
      <c r="S379" t="s">
        <v>27</v>
      </c>
      <c r="T379">
        <v>3.82</v>
      </c>
      <c r="U379">
        <v>3.82</v>
      </c>
    </row>
    <row r="380" spans="1:21" x14ac:dyDescent="0.25">
      <c r="A380">
        <v>531</v>
      </c>
      <c r="B380" t="s">
        <v>851</v>
      </c>
      <c r="C380" t="s">
        <v>15</v>
      </c>
      <c r="D380" t="s">
        <v>20</v>
      </c>
      <c r="E380">
        <v>2</v>
      </c>
      <c r="F380" t="s">
        <v>870</v>
      </c>
      <c r="G380" t="s">
        <v>193</v>
      </c>
      <c r="H380" t="s">
        <v>357</v>
      </c>
      <c r="I380">
        <v>6828</v>
      </c>
      <c r="J380">
        <v>0.68279999999999996</v>
      </c>
      <c r="K380">
        <v>6828</v>
      </c>
      <c r="L380">
        <v>0.68279999999999996</v>
      </c>
      <c r="M380">
        <v>0</v>
      </c>
      <c r="N380">
        <v>718016117</v>
      </c>
      <c r="O380" t="s">
        <v>20</v>
      </c>
      <c r="P380" t="s">
        <v>330</v>
      </c>
      <c r="Q380" t="s">
        <v>333</v>
      </c>
      <c r="R380" t="s">
        <v>333</v>
      </c>
      <c r="T380">
        <v>0.66</v>
      </c>
      <c r="U380">
        <v>0.66</v>
      </c>
    </row>
    <row r="381" spans="1:21" x14ac:dyDescent="0.25">
      <c r="A381">
        <v>530</v>
      </c>
      <c r="B381" t="s">
        <v>851</v>
      </c>
      <c r="C381" t="s">
        <v>15</v>
      </c>
      <c r="D381" t="s">
        <v>16</v>
      </c>
      <c r="E381">
        <v>1</v>
      </c>
      <c r="F381" t="s">
        <v>870</v>
      </c>
      <c r="G381" t="s">
        <v>193</v>
      </c>
      <c r="H381" t="s">
        <v>357</v>
      </c>
      <c r="I381">
        <v>16700</v>
      </c>
      <c r="J381">
        <v>1.67</v>
      </c>
      <c r="K381">
        <v>16700</v>
      </c>
      <c r="L381">
        <v>1.67</v>
      </c>
      <c r="M381">
        <v>0</v>
      </c>
      <c r="N381">
        <v>718008033</v>
      </c>
      <c r="O381" t="s">
        <v>16</v>
      </c>
      <c r="P381" t="s">
        <v>300</v>
      </c>
      <c r="Q381" t="s">
        <v>18</v>
      </c>
      <c r="R381" t="s">
        <v>303</v>
      </c>
      <c r="S381" t="s">
        <v>19</v>
      </c>
      <c r="T381">
        <v>1.66</v>
      </c>
      <c r="U381">
        <v>1.66</v>
      </c>
    </row>
    <row r="382" spans="1:21" x14ac:dyDescent="0.25">
      <c r="A382">
        <v>577</v>
      </c>
      <c r="B382" t="s">
        <v>804</v>
      </c>
      <c r="C382" t="s">
        <v>2124</v>
      </c>
      <c r="D382" t="s">
        <v>226</v>
      </c>
      <c r="E382">
        <v>1</v>
      </c>
      <c r="F382" t="s">
        <v>870</v>
      </c>
      <c r="G382" t="s">
        <v>194</v>
      </c>
      <c r="H382" t="s">
        <v>357</v>
      </c>
      <c r="I382">
        <v>128464</v>
      </c>
      <c r="J382">
        <v>12.846399999999999</v>
      </c>
      <c r="K382">
        <v>32014</v>
      </c>
      <c r="L382">
        <v>3.2014</v>
      </c>
      <c r="M382">
        <v>9.6449999999999996</v>
      </c>
      <c r="N382">
        <v>718007237</v>
      </c>
      <c r="O382" t="s">
        <v>174</v>
      </c>
      <c r="P382" t="s">
        <v>392</v>
      </c>
      <c r="Q382" t="s">
        <v>176</v>
      </c>
      <c r="R382" t="s">
        <v>395</v>
      </c>
      <c r="S382" t="s">
        <v>177</v>
      </c>
      <c r="T382">
        <v>3.2</v>
      </c>
      <c r="U382">
        <v>12.68</v>
      </c>
    </row>
    <row r="383" spans="1:21" x14ac:dyDescent="0.25">
      <c r="A383">
        <v>519</v>
      </c>
      <c r="B383" t="s">
        <v>804</v>
      </c>
      <c r="C383" t="s">
        <v>2124</v>
      </c>
      <c r="D383" t="s">
        <v>2153</v>
      </c>
      <c r="E383">
        <v>1</v>
      </c>
      <c r="F383" t="s">
        <v>870</v>
      </c>
      <c r="G383" t="s">
        <v>194</v>
      </c>
      <c r="H383" t="s">
        <v>357</v>
      </c>
      <c r="I383">
        <v>6067</v>
      </c>
      <c r="J383">
        <v>0.60670000000000002</v>
      </c>
      <c r="K383">
        <v>6067</v>
      </c>
      <c r="L383">
        <v>0.60670000000000002</v>
      </c>
      <c r="M383">
        <v>0</v>
      </c>
      <c r="N383">
        <v>718007239</v>
      </c>
      <c r="O383" t="s">
        <v>2153</v>
      </c>
      <c r="P383" t="s">
        <v>336</v>
      </c>
      <c r="Q383" t="s">
        <v>2155</v>
      </c>
      <c r="R383" t="s">
        <v>339</v>
      </c>
      <c r="S383" t="s">
        <v>2156</v>
      </c>
      <c r="T383">
        <v>0.61</v>
      </c>
      <c r="U383">
        <v>0.61</v>
      </c>
    </row>
    <row r="384" spans="1:21" x14ac:dyDescent="0.25">
      <c r="A384">
        <v>509</v>
      </c>
      <c r="B384" t="s">
        <v>804</v>
      </c>
      <c r="C384" t="s">
        <v>2124</v>
      </c>
      <c r="D384" t="s">
        <v>2125</v>
      </c>
      <c r="E384">
        <v>1</v>
      </c>
      <c r="F384" t="s">
        <v>870</v>
      </c>
      <c r="G384" t="s">
        <v>194</v>
      </c>
      <c r="H384" t="s">
        <v>357</v>
      </c>
      <c r="I384">
        <v>17852</v>
      </c>
      <c r="J384">
        <v>1.7851999999999999</v>
      </c>
      <c r="K384">
        <v>17852</v>
      </c>
      <c r="L384">
        <v>1.7851999999999999</v>
      </c>
      <c r="M384">
        <v>0</v>
      </c>
      <c r="N384">
        <v>718007243</v>
      </c>
      <c r="O384" t="s">
        <v>2125</v>
      </c>
      <c r="P384" t="s">
        <v>306</v>
      </c>
      <c r="Q384" t="s">
        <v>2126</v>
      </c>
      <c r="R384" t="s">
        <v>309</v>
      </c>
      <c r="S384" t="s">
        <v>2127</v>
      </c>
      <c r="T384">
        <v>1.8</v>
      </c>
      <c r="U384">
        <v>1.8</v>
      </c>
    </row>
    <row r="385" spans="1:21" x14ac:dyDescent="0.25">
      <c r="A385">
        <v>522</v>
      </c>
      <c r="B385" t="s">
        <v>804</v>
      </c>
      <c r="C385" t="s">
        <v>805</v>
      </c>
      <c r="D385" t="s">
        <v>2165</v>
      </c>
      <c r="E385">
        <v>1</v>
      </c>
      <c r="F385" t="s">
        <v>870</v>
      </c>
      <c r="G385" t="s">
        <v>194</v>
      </c>
      <c r="H385" t="s">
        <v>357</v>
      </c>
      <c r="I385">
        <v>22727</v>
      </c>
      <c r="J385">
        <v>2.2726999999999999</v>
      </c>
      <c r="K385">
        <v>22727</v>
      </c>
      <c r="L385">
        <v>2.2726999999999999</v>
      </c>
      <c r="M385">
        <v>0</v>
      </c>
      <c r="N385">
        <v>718022282</v>
      </c>
      <c r="O385" t="s">
        <v>2165</v>
      </c>
      <c r="P385" t="s">
        <v>398</v>
      </c>
      <c r="Q385" t="s">
        <v>2166</v>
      </c>
      <c r="R385" t="s">
        <v>401</v>
      </c>
      <c r="S385" t="s">
        <v>2152</v>
      </c>
      <c r="T385">
        <v>2.16</v>
      </c>
      <c r="U385">
        <v>2.16</v>
      </c>
    </row>
    <row r="386" spans="1:21" x14ac:dyDescent="0.25">
      <c r="A386">
        <v>518</v>
      </c>
      <c r="B386" t="s">
        <v>804</v>
      </c>
      <c r="C386" t="s">
        <v>805</v>
      </c>
      <c r="D386" t="s">
        <v>2149</v>
      </c>
      <c r="E386">
        <v>1</v>
      </c>
      <c r="F386" t="s">
        <v>870</v>
      </c>
      <c r="G386" t="s">
        <v>194</v>
      </c>
      <c r="H386" t="s">
        <v>357</v>
      </c>
      <c r="I386">
        <v>12903</v>
      </c>
      <c r="J386">
        <v>1.2903</v>
      </c>
      <c r="K386">
        <v>12903</v>
      </c>
      <c r="L386">
        <v>1.2903</v>
      </c>
      <c r="M386">
        <v>0</v>
      </c>
      <c r="N386">
        <v>718022283</v>
      </c>
      <c r="O386" t="s">
        <v>2149</v>
      </c>
      <c r="P386" t="s">
        <v>392</v>
      </c>
      <c r="Q386" t="s">
        <v>2151</v>
      </c>
      <c r="R386" t="s">
        <v>395</v>
      </c>
      <c r="S386" t="s">
        <v>2152</v>
      </c>
      <c r="T386">
        <v>1.2</v>
      </c>
      <c r="U386">
        <v>1.2</v>
      </c>
    </row>
    <row r="387" spans="1:21" x14ac:dyDescent="0.25">
      <c r="A387">
        <v>516</v>
      </c>
      <c r="B387" t="s">
        <v>804</v>
      </c>
      <c r="C387" t="s">
        <v>805</v>
      </c>
      <c r="D387" t="s">
        <v>2143</v>
      </c>
      <c r="E387">
        <v>1</v>
      </c>
      <c r="F387" t="s">
        <v>870</v>
      </c>
      <c r="G387" t="s">
        <v>194</v>
      </c>
      <c r="H387" t="s">
        <v>357</v>
      </c>
      <c r="I387">
        <v>37145</v>
      </c>
      <c r="J387">
        <v>3.7145000000000001</v>
      </c>
      <c r="K387">
        <v>37145</v>
      </c>
      <c r="L387">
        <v>3.7145000000000001</v>
      </c>
      <c r="M387">
        <v>0</v>
      </c>
      <c r="N387">
        <v>718007248</v>
      </c>
      <c r="O387" t="s">
        <v>2143</v>
      </c>
      <c r="P387" t="s">
        <v>336</v>
      </c>
      <c r="Q387" t="s">
        <v>2145</v>
      </c>
      <c r="R387" t="s">
        <v>339</v>
      </c>
      <c r="S387" t="s">
        <v>2146</v>
      </c>
      <c r="T387">
        <v>3.6</v>
      </c>
      <c r="U387">
        <v>3.6</v>
      </c>
    </row>
    <row r="388" spans="1:21" x14ac:dyDescent="0.25">
      <c r="A388">
        <v>520</v>
      </c>
      <c r="B388" t="s">
        <v>804</v>
      </c>
      <c r="C388" t="s">
        <v>805</v>
      </c>
      <c r="D388" t="s">
        <v>2157</v>
      </c>
      <c r="E388">
        <v>1</v>
      </c>
      <c r="F388" t="s">
        <v>870</v>
      </c>
      <c r="G388" t="s">
        <v>194</v>
      </c>
      <c r="H388" t="s">
        <v>357</v>
      </c>
      <c r="I388">
        <v>55256</v>
      </c>
      <c r="J388">
        <v>5.5255999999999998</v>
      </c>
      <c r="K388">
        <v>55256</v>
      </c>
      <c r="L388">
        <v>5.5255999999999998</v>
      </c>
      <c r="M388">
        <v>0</v>
      </c>
      <c r="N388">
        <v>718007250</v>
      </c>
      <c r="O388" t="s">
        <v>2157</v>
      </c>
      <c r="P388" t="s">
        <v>312</v>
      </c>
      <c r="Q388" t="s">
        <v>2159</v>
      </c>
      <c r="R388" t="s">
        <v>315</v>
      </c>
      <c r="S388" t="s">
        <v>2160</v>
      </c>
      <c r="T388">
        <v>5.27</v>
      </c>
      <c r="U388">
        <v>5.27</v>
      </c>
    </row>
    <row r="389" spans="1:21" x14ac:dyDescent="0.25">
      <c r="A389">
        <v>112</v>
      </c>
      <c r="B389" t="s">
        <v>804</v>
      </c>
      <c r="C389" t="s">
        <v>805</v>
      </c>
      <c r="D389" t="s">
        <v>824</v>
      </c>
      <c r="E389">
        <v>1</v>
      </c>
      <c r="F389" t="s">
        <v>298</v>
      </c>
      <c r="G389" t="s">
        <v>194</v>
      </c>
      <c r="H389" t="s">
        <v>299</v>
      </c>
      <c r="I389">
        <v>23906</v>
      </c>
      <c r="J389">
        <v>2.3906000000000001</v>
      </c>
      <c r="K389">
        <v>23906</v>
      </c>
      <c r="L389">
        <v>2.3906000000000001</v>
      </c>
      <c r="M389">
        <v>0</v>
      </c>
      <c r="N389">
        <v>718007252</v>
      </c>
      <c r="O389" t="s">
        <v>824</v>
      </c>
      <c r="P389" t="s">
        <v>330</v>
      </c>
      <c r="Q389" t="s">
        <v>826</v>
      </c>
      <c r="R389" t="s">
        <v>333</v>
      </c>
      <c r="S389" t="s">
        <v>827</v>
      </c>
      <c r="T389">
        <v>2.41</v>
      </c>
      <c r="U389">
        <v>2.41</v>
      </c>
    </row>
    <row r="390" spans="1:21" x14ac:dyDescent="0.25">
      <c r="A390">
        <v>111</v>
      </c>
      <c r="B390" t="s">
        <v>804</v>
      </c>
      <c r="C390" t="s">
        <v>805</v>
      </c>
      <c r="D390" t="s">
        <v>820</v>
      </c>
      <c r="E390">
        <v>1</v>
      </c>
      <c r="F390" t="s">
        <v>298</v>
      </c>
      <c r="G390" t="s">
        <v>194</v>
      </c>
      <c r="H390" t="s">
        <v>299</v>
      </c>
      <c r="I390">
        <v>53907</v>
      </c>
      <c r="J390">
        <v>5.3906999999999998</v>
      </c>
      <c r="K390">
        <v>53907</v>
      </c>
      <c r="L390">
        <v>5.3906999999999998</v>
      </c>
      <c r="M390">
        <v>0</v>
      </c>
      <c r="N390">
        <v>718022284</v>
      </c>
      <c r="O390" t="s">
        <v>820</v>
      </c>
      <c r="P390" t="s">
        <v>306</v>
      </c>
      <c r="Q390" t="s">
        <v>822</v>
      </c>
      <c r="R390" t="s">
        <v>309</v>
      </c>
      <c r="S390" t="s">
        <v>823</v>
      </c>
      <c r="T390">
        <v>5.33</v>
      </c>
      <c r="U390">
        <v>5.33</v>
      </c>
    </row>
    <row r="391" spans="1:21" x14ac:dyDescent="0.25">
      <c r="A391">
        <v>505</v>
      </c>
      <c r="B391" t="s">
        <v>804</v>
      </c>
      <c r="C391" t="s">
        <v>805</v>
      </c>
      <c r="D391" t="s">
        <v>2112</v>
      </c>
      <c r="E391">
        <v>1</v>
      </c>
      <c r="F391" t="s">
        <v>870</v>
      </c>
      <c r="G391" t="s">
        <v>194</v>
      </c>
      <c r="H391" t="s">
        <v>357</v>
      </c>
      <c r="I391">
        <v>33369</v>
      </c>
      <c r="J391">
        <v>3.3369</v>
      </c>
      <c r="K391">
        <v>33368</v>
      </c>
      <c r="L391">
        <v>3.3368000000000002</v>
      </c>
      <c r="M391">
        <v>9.9999999999766942E-5</v>
      </c>
      <c r="N391">
        <v>718007258</v>
      </c>
      <c r="O391" t="s">
        <v>2112</v>
      </c>
      <c r="P391" t="s">
        <v>300</v>
      </c>
      <c r="Q391" t="s">
        <v>2113</v>
      </c>
      <c r="R391" t="s">
        <v>303</v>
      </c>
      <c r="S391" t="s">
        <v>2114</v>
      </c>
      <c r="T391">
        <v>3.37</v>
      </c>
      <c r="U391">
        <v>3.37</v>
      </c>
    </row>
    <row r="392" spans="1:21" x14ac:dyDescent="0.25">
      <c r="A392">
        <v>502</v>
      </c>
      <c r="B392" t="s">
        <v>804</v>
      </c>
      <c r="C392" t="s">
        <v>805</v>
      </c>
      <c r="D392" t="s">
        <v>2102</v>
      </c>
      <c r="E392">
        <v>1</v>
      </c>
      <c r="F392" t="s">
        <v>870</v>
      </c>
      <c r="G392" t="s">
        <v>194</v>
      </c>
      <c r="H392" t="s">
        <v>357</v>
      </c>
      <c r="I392">
        <v>10724</v>
      </c>
      <c r="J392">
        <v>1.0724</v>
      </c>
      <c r="K392">
        <v>10724</v>
      </c>
      <c r="L392">
        <v>1.0724</v>
      </c>
      <c r="M392">
        <v>0</v>
      </c>
      <c r="N392">
        <v>718007260</v>
      </c>
      <c r="O392" t="s">
        <v>2102</v>
      </c>
      <c r="P392" t="s">
        <v>406</v>
      </c>
      <c r="Q392" t="s">
        <v>2103</v>
      </c>
      <c r="R392" t="s">
        <v>409</v>
      </c>
      <c r="S392" t="s">
        <v>1147</v>
      </c>
      <c r="T392">
        <v>1.07</v>
      </c>
      <c r="U392">
        <v>1.07</v>
      </c>
    </row>
    <row r="393" spans="1:21" x14ac:dyDescent="0.25">
      <c r="A393">
        <v>109</v>
      </c>
      <c r="B393" t="s">
        <v>804</v>
      </c>
      <c r="C393" t="s">
        <v>805</v>
      </c>
      <c r="D393" t="s">
        <v>810</v>
      </c>
      <c r="E393">
        <v>1</v>
      </c>
      <c r="F393" t="s">
        <v>298</v>
      </c>
      <c r="G393" t="s">
        <v>194</v>
      </c>
      <c r="H393" t="s">
        <v>299</v>
      </c>
      <c r="I393">
        <v>29474</v>
      </c>
      <c r="J393">
        <v>2.9474</v>
      </c>
      <c r="K393">
        <v>29474</v>
      </c>
      <c r="L393">
        <v>2.9474</v>
      </c>
      <c r="M393">
        <v>0</v>
      </c>
      <c r="N393">
        <v>718007262</v>
      </c>
      <c r="O393" t="s">
        <v>810</v>
      </c>
      <c r="P393" t="s">
        <v>319</v>
      </c>
      <c r="Q393" t="s">
        <v>812</v>
      </c>
      <c r="R393" t="s">
        <v>322</v>
      </c>
      <c r="S393" t="s">
        <v>813</v>
      </c>
      <c r="T393">
        <v>2.93</v>
      </c>
      <c r="U393">
        <v>2.93</v>
      </c>
    </row>
    <row r="394" spans="1:21" x14ac:dyDescent="0.25">
      <c r="A394">
        <v>108</v>
      </c>
      <c r="B394" t="s">
        <v>804</v>
      </c>
      <c r="C394" t="s">
        <v>805</v>
      </c>
      <c r="D394" t="s">
        <v>806</v>
      </c>
      <c r="E394">
        <v>1</v>
      </c>
      <c r="F394" t="s">
        <v>298</v>
      </c>
      <c r="G394" t="s">
        <v>194</v>
      </c>
      <c r="H394" t="s">
        <v>299</v>
      </c>
      <c r="I394">
        <v>20793</v>
      </c>
      <c r="J394">
        <v>2.0792999999999999</v>
      </c>
      <c r="K394">
        <v>20793</v>
      </c>
      <c r="L394">
        <v>2.0792999999999999</v>
      </c>
      <c r="M394">
        <v>0</v>
      </c>
      <c r="N394">
        <v>718007264</v>
      </c>
      <c r="O394" t="s">
        <v>806</v>
      </c>
      <c r="P394" t="s">
        <v>365</v>
      </c>
      <c r="Q394" t="s">
        <v>808</v>
      </c>
      <c r="R394" t="s">
        <v>368</v>
      </c>
      <c r="S394" t="s">
        <v>809</v>
      </c>
      <c r="T394">
        <v>2.0499999999999998</v>
      </c>
      <c r="U394">
        <v>2.0499999999999998</v>
      </c>
    </row>
    <row r="395" spans="1:21" x14ac:dyDescent="0.25">
      <c r="A395">
        <v>514</v>
      </c>
      <c r="B395" t="s">
        <v>2076</v>
      </c>
      <c r="C395" t="s">
        <v>2077</v>
      </c>
      <c r="D395" t="s">
        <v>2139</v>
      </c>
      <c r="E395">
        <v>2</v>
      </c>
      <c r="F395" t="s">
        <v>870</v>
      </c>
      <c r="G395" t="s">
        <v>194</v>
      </c>
      <c r="H395" t="s">
        <v>357</v>
      </c>
      <c r="I395">
        <v>33537</v>
      </c>
      <c r="J395">
        <v>3.3536999999999999</v>
      </c>
      <c r="K395">
        <v>33537</v>
      </c>
      <c r="L395">
        <v>3.3536999999999999</v>
      </c>
      <c r="M395">
        <v>0</v>
      </c>
      <c r="N395">
        <v>718018459</v>
      </c>
      <c r="O395" t="s">
        <v>2139</v>
      </c>
      <c r="P395" t="s">
        <v>330</v>
      </c>
      <c r="Q395" t="s">
        <v>2140</v>
      </c>
      <c r="R395" t="s">
        <v>333</v>
      </c>
      <c r="S395" t="s">
        <v>823</v>
      </c>
      <c r="T395">
        <v>3.14</v>
      </c>
      <c r="U395">
        <v>3.14</v>
      </c>
    </row>
    <row r="396" spans="1:21" x14ac:dyDescent="0.25">
      <c r="A396">
        <v>576</v>
      </c>
      <c r="B396" t="s">
        <v>2076</v>
      </c>
      <c r="C396" t="s">
        <v>2077</v>
      </c>
      <c r="D396" t="s">
        <v>225</v>
      </c>
      <c r="E396">
        <v>2</v>
      </c>
      <c r="F396" t="s">
        <v>870</v>
      </c>
      <c r="G396" t="s">
        <v>194</v>
      </c>
      <c r="H396" t="s">
        <v>357</v>
      </c>
      <c r="I396">
        <v>93127</v>
      </c>
      <c r="J396">
        <v>9.3126999999999995</v>
      </c>
      <c r="K396">
        <v>37922</v>
      </c>
      <c r="L396">
        <v>3.7921999999999998</v>
      </c>
      <c r="M396">
        <v>5.5205000000000002</v>
      </c>
      <c r="N396">
        <v>718018458</v>
      </c>
      <c r="O396" t="s">
        <v>170</v>
      </c>
      <c r="P396" t="s">
        <v>306</v>
      </c>
      <c r="Q396" t="s">
        <v>172</v>
      </c>
      <c r="R396" t="s">
        <v>309</v>
      </c>
      <c r="S396" t="s">
        <v>173</v>
      </c>
      <c r="T396">
        <v>3.79</v>
      </c>
      <c r="U396">
        <v>9</v>
      </c>
    </row>
    <row r="397" spans="1:21" x14ac:dyDescent="0.25">
      <c r="A397">
        <v>504</v>
      </c>
      <c r="B397" t="s">
        <v>2076</v>
      </c>
      <c r="C397" t="s">
        <v>2077</v>
      </c>
      <c r="D397" t="s">
        <v>2108</v>
      </c>
      <c r="E397">
        <v>2</v>
      </c>
      <c r="F397" t="s">
        <v>870</v>
      </c>
      <c r="G397" t="s">
        <v>194</v>
      </c>
      <c r="H397" t="s">
        <v>357</v>
      </c>
      <c r="I397">
        <v>52941</v>
      </c>
      <c r="J397">
        <v>5.2941000000000003</v>
      </c>
      <c r="K397">
        <v>52941</v>
      </c>
      <c r="L397">
        <v>5.2941000000000003</v>
      </c>
      <c r="M397">
        <v>0</v>
      </c>
      <c r="N397">
        <v>718007273</v>
      </c>
      <c r="O397" t="s">
        <v>2108</v>
      </c>
      <c r="P397" t="s">
        <v>640</v>
      </c>
      <c r="Q397" t="s">
        <v>2110</v>
      </c>
      <c r="R397" t="s">
        <v>642</v>
      </c>
      <c r="S397" t="s">
        <v>2111</v>
      </c>
      <c r="T397">
        <v>4.9800000000000004</v>
      </c>
      <c r="U397">
        <v>4.9800000000000004</v>
      </c>
    </row>
    <row r="398" spans="1:21" x14ac:dyDescent="0.25">
      <c r="A398">
        <v>501</v>
      </c>
      <c r="B398" t="s">
        <v>2076</v>
      </c>
      <c r="C398" t="s">
        <v>2077</v>
      </c>
      <c r="D398" t="s">
        <v>2101</v>
      </c>
      <c r="E398">
        <v>6</v>
      </c>
      <c r="F398" t="s">
        <v>870</v>
      </c>
      <c r="G398" t="s">
        <v>194</v>
      </c>
      <c r="H398" t="s">
        <v>357</v>
      </c>
      <c r="I398">
        <v>6991</v>
      </c>
      <c r="J398">
        <v>0.69910000000000005</v>
      </c>
      <c r="K398">
        <v>6991</v>
      </c>
      <c r="L398">
        <v>0.69910000000000005</v>
      </c>
      <c r="M398">
        <v>0</v>
      </c>
      <c r="N398">
        <v>718022858</v>
      </c>
      <c r="O398" t="s">
        <v>2101</v>
      </c>
      <c r="P398" t="s">
        <v>372</v>
      </c>
      <c r="Q398" t="s">
        <v>375</v>
      </c>
      <c r="R398" t="s">
        <v>375</v>
      </c>
      <c r="T398">
        <v>0.75</v>
      </c>
      <c r="U398">
        <v>0.75</v>
      </c>
    </row>
    <row r="399" spans="1:21" x14ac:dyDescent="0.25">
      <c r="A399">
        <v>496</v>
      </c>
      <c r="B399" t="s">
        <v>2076</v>
      </c>
      <c r="C399" t="s">
        <v>2077</v>
      </c>
      <c r="D399" t="s">
        <v>2088</v>
      </c>
      <c r="E399">
        <v>2</v>
      </c>
      <c r="F399" t="s">
        <v>870</v>
      </c>
      <c r="G399" t="s">
        <v>194</v>
      </c>
      <c r="H399" t="s">
        <v>357</v>
      </c>
      <c r="I399">
        <v>9309</v>
      </c>
      <c r="J399">
        <v>0.93089999999999995</v>
      </c>
      <c r="K399">
        <v>9309</v>
      </c>
      <c r="L399">
        <v>0.93089999999999995</v>
      </c>
      <c r="M399">
        <v>0</v>
      </c>
      <c r="N399">
        <v>718007277</v>
      </c>
      <c r="O399" t="s">
        <v>2088</v>
      </c>
      <c r="P399" t="s">
        <v>1018</v>
      </c>
      <c r="Q399" t="s">
        <v>2089</v>
      </c>
      <c r="R399" t="s">
        <v>1021</v>
      </c>
      <c r="S399" t="s">
        <v>2090</v>
      </c>
      <c r="T399">
        <v>0.85</v>
      </c>
      <c r="U399">
        <v>0.85</v>
      </c>
    </row>
    <row r="400" spans="1:21" x14ac:dyDescent="0.25">
      <c r="A400">
        <v>498</v>
      </c>
      <c r="B400" t="s">
        <v>2076</v>
      </c>
      <c r="C400" t="s">
        <v>2077</v>
      </c>
      <c r="D400" t="s">
        <v>2092</v>
      </c>
      <c r="E400">
        <v>9</v>
      </c>
      <c r="F400" t="s">
        <v>870</v>
      </c>
      <c r="G400" t="s">
        <v>194</v>
      </c>
      <c r="H400" t="s">
        <v>357</v>
      </c>
      <c r="I400">
        <v>2057</v>
      </c>
      <c r="J400">
        <v>0.20569999999999999</v>
      </c>
      <c r="K400">
        <v>2057</v>
      </c>
      <c r="L400">
        <v>0.20569999999999999</v>
      </c>
      <c r="M400">
        <v>0</v>
      </c>
      <c r="N400">
        <v>718015779</v>
      </c>
      <c r="O400" t="s">
        <v>2092</v>
      </c>
      <c r="P400" t="s">
        <v>1189</v>
      </c>
      <c r="Q400" t="s">
        <v>1191</v>
      </c>
      <c r="R400" t="s">
        <v>1191</v>
      </c>
      <c r="T400">
        <v>0.2</v>
      </c>
      <c r="U400">
        <v>0.2</v>
      </c>
    </row>
    <row r="401" spans="1:21" x14ac:dyDescent="0.25">
      <c r="A401">
        <v>497</v>
      </c>
      <c r="B401" t="s">
        <v>2076</v>
      </c>
      <c r="C401" t="s">
        <v>2077</v>
      </c>
      <c r="D401" t="s">
        <v>2091</v>
      </c>
      <c r="E401">
        <v>4</v>
      </c>
      <c r="F401" t="s">
        <v>870</v>
      </c>
      <c r="G401" t="s">
        <v>194</v>
      </c>
      <c r="H401" t="s">
        <v>357</v>
      </c>
      <c r="I401">
        <v>3829</v>
      </c>
      <c r="J401">
        <v>0.38290000000000002</v>
      </c>
      <c r="K401">
        <v>3829</v>
      </c>
      <c r="L401">
        <v>0.38290000000000002</v>
      </c>
      <c r="M401">
        <v>0</v>
      </c>
      <c r="N401">
        <v>718015781</v>
      </c>
      <c r="O401" t="s">
        <v>2091</v>
      </c>
      <c r="P401" t="s">
        <v>764</v>
      </c>
      <c r="Q401" t="s">
        <v>767</v>
      </c>
      <c r="R401" t="s">
        <v>767</v>
      </c>
      <c r="T401">
        <v>0.4</v>
      </c>
      <c r="U401">
        <v>0.4</v>
      </c>
    </row>
    <row r="402" spans="1:21" x14ac:dyDescent="0.25">
      <c r="A402">
        <v>493</v>
      </c>
      <c r="B402" t="s">
        <v>2076</v>
      </c>
      <c r="C402" t="s">
        <v>2077</v>
      </c>
      <c r="D402" t="s">
        <v>2078</v>
      </c>
      <c r="E402">
        <v>2</v>
      </c>
      <c r="F402" t="s">
        <v>870</v>
      </c>
      <c r="G402" t="s">
        <v>194</v>
      </c>
      <c r="H402" t="s">
        <v>357</v>
      </c>
      <c r="I402">
        <v>6792</v>
      </c>
      <c r="J402">
        <v>0.67920000000000003</v>
      </c>
      <c r="K402">
        <v>6792</v>
      </c>
      <c r="L402">
        <v>0.67920000000000003</v>
      </c>
      <c r="M402">
        <v>0</v>
      </c>
      <c r="N402">
        <v>718007279</v>
      </c>
      <c r="O402" t="s">
        <v>2078</v>
      </c>
      <c r="P402" t="s">
        <v>674</v>
      </c>
      <c r="Q402" t="s">
        <v>2079</v>
      </c>
      <c r="R402" t="s">
        <v>677</v>
      </c>
      <c r="S402" t="s">
        <v>2068</v>
      </c>
      <c r="T402">
        <v>0.64</v>
      </c>
      <c r="U402">
        <v>0.64</v>
      </c>
    </row>
    <row r="403" spans="1:21" x14ac:dyDescent="0.25">
      <c r="A403">
        <v>500</v>
      </c>
      <c r="B403" t="s">
        <v>804</v>
      </c>
      <c r="C403" t="s">
        <v>2080</v>
      </c>
      <c r="D403" t="s">
        <v>224</v>
      </c>
      <c r="E403">
        <v>1</v>
      </c>
      <c r="F403" t="s">
        <v>870</v>
      </c>
      <c r="G403" t="s">
        <v>194</v>
      </c>
      <c r="H403" t="s">
        <v>357</v>
      </c>
      <c r="I403">
        <v>86249</v>
      </c>
      <c r="J403">
        <v>8.6249000000000002</v>
      </c>
      <c r="K403">
        <v>59905</v>
      </c>
      <c r="L403">
        <v>5.9904999999999999</v>
      </c>
      <c r="M403">
        <v>2.6344000000000003</v>
      </c>
      <c r="N403">
        <v>718007333</v>
      </c>
      <c r="O403" t="s">
        <v>2097</v>
      </c>
      <c r="P403" t="s">
        <v>398</v>
      </c>
      <c r="Q403" t="s">
        <v>2099</v>
      </c>
      <c r="R403" t="s">
        <v>401</v>
      </c>
      <c r="S403" t="s">
        <v>2100</v>
      </c>
      <c r="T403">
        <v>5.83</v>
      </c>
      <c r="U403">
        <v>8.4600000000000009</v>
      </c>
    </row>
    <row r="404" spans="1:21" x14ac:dyDescent="0.25">
      <c r="A404">
        <v>499</v>
      </c>
      <c r="B404" t="s">
        <v>804</v>
      </c>
      <c r="C404" t="s">
        <v>2080</v>
      </c>
      <c r="D404" t="s">
        <v>2094</v>
      </c>
      <c r="E404">
        <v>1</v>
      </c>
      <c r="F404" t="s">
        <v>870</v>
      </c>
      <c r="G404" t="s">
        <v>194</v>
      </c>
      <c r="H404" t="s">
        <v>357</v>
      </c>
      <c r="I404">
        <v>14373</v>
      </c>
      <c r="J404">
        <v>1.4373</v>
      </c>
      <c r="K404">
        <v>14373</v>
      </c>
      <c r="L404">
        <v>1.4373</v>
      </c>
      <c r="M404">
        <v>0</v>
      </c>
      <c r="N404">
        <v>718007335</v>
      </c>
      <c r="O404" t="s">
        <v>2094</v>
      </c>
      <c r="P404" t="s">
        <v>392</v>
      </c>
      <c r="Q404" t="s">
        <v>2095</v>
      </c>
      <c r="R404" t="s">
        <v>395</v>
      </c>
      <c r="S404" t="s">
        <v>2096</v>
      </c>
      <c r="T404">
        <v>1.34</v>
      </c>
      <c r="U404">
        <v>1.34</v>
      </c>
    </row>
    <row r="405" spans="1:21" x14ac:dyDescent="0.25">
      <c r="A405">
        <v>494</v>
      </c>
      <c r="B405" t="s">
        <v>804</v>
      </c>
      <c r="C405" t="s">
        <v>2080</v>
      </c>
      <c r="D405" t="s">
        <v>2081</v>
      </c>
      <c r="E405">
        <v>1</v>
      </c>
      <c r="F405" t="s">
        <v>870</v>
      </c>
      <c r="G405" t="s">
        <v>194</v>
      </c>
      <c r="H405" t="s">
        <v>357</v>
      </c>
      <c r="I405">
        <v>22904</v>
      </c>
      <c r="J405">
        <v>2.2904</v>
      </c>
      <c r="K405">
        <v>22904</v>
      </c>
      <c r="L405">
        <v>2.2904</v>
      </c>
      <c r="M405">
        <v>0</v>
      </c>
      <c r="N405">
        <v>718007337</v>
      </c>
      <c r="O405" t="s">
        <v>2081</v>
      </c>
      <c r="P405" t="s">
        <v>336</v>
      </c>
      <c r="Q405" t="s">
        <v>2083</v>
      </c>
      <c r="R405" t="s">
        <v>339</v>
      </c>
      <c r="S405" t="s">
        <v>1016</v>
      </c>
      <c r="T405">
        <v>2.29</v>
      </c>
      <c r="U405">
        <v>2.29</v>
      </c>
    </row>
    <row r="406" spans="1:21" x14ac:dyDescent="0.25">
      <c r="A406">
        <v>495</v>
      </c>
      <c r="B406" t="s">
        <v>804</v>
      </c>
      <c r="C406" t="s">
        <v>2080</v>
      </c>
      <c r="D406" t="s">
        <v>223</v>
      </c>
      <c r="E406">
        <v>1</v>
      </c>
      <c r="F406" t="s">
        <v>870</v>
      </c>
      <c r="G406" t="s">
        <v>194</v>
      </c>
      <c r="H406" t="s">
        <v>357</v>
      </c>
      <c r="I406">
        <v>128695</v>
      </c>
      <c r="J406">
        <v>12.8695</v>
      </c>
      <c r="K406">
        <v>85790</v>
      </c>
      <c r="L406">
        <v>8.5790000000000006</v>
      </c>
      <c r="M406">
        <v>4.2904999999999998</v>
      </c>
      <c r="N406">
        <v>718007339</v>
      </c>
      <c r="O406" t="s">
        <v>2084</v>
      </c>
      <c r="P406" t="s">
        <v>312</v>
      </c>
      <c r="Q406" t="s">
        <v>2086</v>
      </c>
      <c r="R406" t="s">
        <v>315</v>
      </c>
      <c r="S406" t="s">
        <v>2087</v>
      </c>
      <c r="T406">
        <v>8.02</v>
      </c>
      <c r="U406">
        <v>12.31</v>
      </c>
    </row>
    <row r="407" spans="1:21" x14ac:dyDescent="0.25">
      <c r="A407">
        <v>492</v>
      </c>
      <c r="B407" t="s">
        <v>739</v>
      </c>
      <c r="C407" t="s">
        <v>2065</v>
      </c>
      <c r="D407" t="s">
        <v>2073</v>
      </c>
      <c r="E407">
        <v>1</v>
      </c>
      <c r="F407" t="s">
        <v>870</v>
      </c>
      <c r="G407" t="s">
        <v>194</v>
      </c>
      <c r="H407" t="s">
        <v>357</v>
      </c>
      <c r="I407">
        <v>26106</v>
      </c>
      <c r="J407">
        <v>2.6105999999999998</v>
      </c>
      <c r="K407">
        <v>26106</v>
      </c>
      <c r="L407">
        <v>2.6105999999999998</v>
      </c>
      <c r="M407">
        <v>0</v>
      </c>
      <c r="N407">
        <v>718007342</v>
      </c>
      <c r="O407" t="s">
        <v>2073</v>
      </c>
      <c r="P407" t="s">
        <v>398</v>
      </c>
      <c r="Q407" t="s">
        <v>2074</v>
      </c>
      <c r="R407" t="s">
        <v>401</v>
      </c>
      <c r="S407" t="s">
        <v>2075</v>
      </c>
      <c r="T407">
        <v>2.4700000000000002</v>
      </c>
      <c r="U407">
        <v>2.4700000000000002</v>
      </c>
    </row>
    <row r="408" spans="1:21" x14ac:dyDescent="0.25">
      <c r="A408">
        <v>491</v>
      </c>
      <c r="B408" t="s">
        <v>739</v>
      </c>
      <c r="C408" t="s">
        <v>2065</v>
      </c>
      <c r="D408" t="s">
        <v>2069</v>
      </c>
      <c r="E408">
        <v>1</v>
      </c>
      <c r="F408" t="s">
        <v>870</v>
      </c>
      <c r="G408" t="s">
        <v>194</v>
      </c>
      <c r="H408" t="s">
        <v>357</v>
      </c>
      <c r="I408">
        <v>50337</v>
      </c>
      <c r="J408">
        <v>5.0336999999999996</v>
      </c>
      <c r="K408">
        <v>50337</v>
      </c>
      <c r="L408">
        <v>5.0336999999999996</v>
      </c>
      <c r="M408">
        <v>0</v>
      </c>
      <c r="N408">
        <v>718007344</v>
      </c>
      <c r="O408" t="s">
        <v>2069</v>
      </c>
      <c r="P408" t="s">
        <v>392</v>
      </c>
      <c r="Q408" t="s">
        <v>2071</v>
      </c>
      <c r="R408" t="s">
        <v>395</v>
      </c>
      <c r="S408" t="s">
        <v>2072</v>
      </c>
      <c r="T408">
        <v>4.9400000000000004</v>
      </c>
      <c r="U408">
        <v>4.9400000000000004</v>
      </c>
    </row>
    <row r="409" spans="1:21" x14ac:dyDescent="0.25">
      <c r="A409">
        <v>490</v>
      </c>
      <c r="B409" t="s">
        <v>739</v>
      </c>
      <c r="C409" t="s">
        <v>2065</v>
      </c>
      <c r="D409" t="s">
        <v>2066</v>
      </c>
      <c r="E409">
        <v>1</v>
      </c>
      <c r="F409" t="s">
        <v>870</v>
      </c>
      <c r="G409" t="s">
        <v>194</v>
      </c>
      <c r="H409" t="s">
        <v>357</v>
      </c>
      <c r="I409">
        <v>6451</v>
      </c>
      <c r="J409">
        <v>0.64510000000000001</v>
      </c>
      <c r="K409">
        <v>6451</v>
      </c>
      <c r="L409">
        <v>0.64510000000000001</v>
      </c>
      <c r="M409">
        <v>0</v>
      </c>
      <c r="N409">
        <v>718007346</v>
      </c>
      <c r="O409" t="s">
        <v>2066</v>
      </c>
      <c r="P409" t="s">
        <v>336</v>
      </c>
      <c r="Q409" t="s">
        <v>2067</v>
      </c>
      <c r="R409" t="s">
        <v>339</v>
      </c>
      <c r="S409" t="s">
        <v>2068</v>
      </c>
      <c r="T409">
        <v>0.56999999999999995</v>
      </c>
      <c r="U409">
        <v>0.56999999999999995</v>
      </c>
    </row>
    <row r="410" spans="1:21" x14ac:dyDescent="0.25">
      <c r="A410">
        <v>574</v>
      </c>
      <c r="B410" t="s">
        <v>739</v>
      </c>
      <c r="C410" t="s">
        <v>758</v>
      </c>
      <c r="D410" t="s">
        <v>231</v>
      </c>
      <c r="E410">
        <v>1</v>
      </c>
      <c r="F410" t="s">
        <v>870</v>
      </c>
      <c r="G410" t="s">
        <v>194</v>
      </c>
      <c r="H410" t="s">
        <v>357</v>
      </c>
      <c r="I410">
        <v>47326</v>
      </c>
      <c r="J410">
        <v>4.7325999999999997</v>
      </c>
      <c r="K410">
        <v>13513</v>
      </c>
      <c r="L410">
        <v>1.3512999999999999</v>
      </c>
      <c r="M410">
        <v>3.3812999999999995</v>
      </c>
      <c r="N410">
        <v>718007567</v>
      </c>
      <c r="O410" t="s">
        <v>164</v>
      </c>
      <c r="P410" t="s">
        <v>336</v>
      </c>
      <c r="Q410" t="s">
        <v>166</v>
      </c>
      <c r="R410" t="s">
        <v>339</v>
      </c>
      <c r="S410" t="s">
        <v>167</v>
      </c>
      <c r="T410">
        <v>1.35</v>
      </c>
      <c r="U410">
        <v>4.4000000000000004</v>
      </c>
    </row>
    <row r="411" spans="1:21" x14ac:dyDescent="0.25">
      <c r="A411">
        <v>450</v>
      </c>
      <c r="B411" t="s">
        <v>739</v>
      </c>
      <c r="C411" t="s">
        <v>758</v>
      </c>
      <c r="D411" t="s">
        <v>1943</v>
      </c>
      <c r="E411">
        <v>1</v>
      </c>
      <c r="F411" t="s">
        <v>870</v>
      </c>
      <c r="G411" t="s">
        <v>194</v>
      </c>
      <c r="H411" t="s">
        <v>357</v>
      </c>
      <c r="I411">
        <v>20626</v>
      </c>
      <c r="J411">
        <v>2.0626000000000002</v>
      </c>
      <c r="K411">
        <v>20626</v>
      </c>
      <c r="L411">
        <v>2.0626000000000002</v>
      </c>
      <c r="M411">
        <v>0</v>
      </c>
      <c r="N411">
        <v>718007569</v>
      </c>
      <c r="O411" t="s">
        <v>1943</v>
      </c>
      <c r="P411" t="s">
        <v>312</v>
      </c>
      <c r="Q411" t="s">
        <v>1945</v>
      </c>
      <c r="R411" t="s">
        <v>315</v>
      </c>
      <c r="S411" t="s">
        <v>1946</v>
      </c>
      <c r="T411">
        <v>2.04</v>
      </c>
      <c r="U411">
        <v>2.04</v>
      </c>
    </row>
    <row r="412" spans="1:21" x14ac:dyDescent="0.25">
      <c r="A412">
        <v>449</v>
      </c>
      <c r="B412" t="s">
        <v>739</v>
      </c>
      <c r="C412" t="s">
        <v>758</v>
      </c>
      <c r="D412" t="s">
        <v>1941</v>
      </c>
      <c r="E412">
        <v>1</v>
      </c>
      <c r="F412" t="s">
        <v>870</v>
      </c>
      <c r="G412" t="s">
        <v>194</v>
      </c>
      <c r="H412" t="s">
        <v>357</v>
      </c>
      <c r="I412">
        <v>30780</v>
      </c>
      <c r="J412">
        <v>3.0779999999999998</v>
      </c>
      <c r="K412">
        <v>30780</v>
      </c>
      <c r="L412">
        <v>3.0779999999999998</v>
      </c>
      <c r="M412">
        <v>0</v>
      </c>
      <c r="N412">
        <v>718007571</v>
      </c>
      <c r="O412" t="s">
        <v>1941</v>
      </c>
      <c r="P412" t="s">
        <v>330</v>
      </c>
      <c r="Q412" t="s">
        <v>1942</v>
      </c>
      <c r="R412" t="s">
        <v>333</v>
      </c>
      <c r="S412" t="s">
        <v>780</v>
      </c>
      <c r="T412">
        <v>3.04</v>
      </c>
      <c r="U412">
        <v>3.04</v>
      </c>
    </row>
    <row r="413" spans="1:21" x14ac:dyDescent="0.25">
      <c r="A413">
        <v>448</v>
      </c>
      <c r="B413" t="s">
        <v>739</v>
      </c>
      <c r="C413" t="s">
        <v>758</v>
      </c>
      <c r="D413" t="s">
        <v>1937</v>
      </c>
      <c r="E413">
        <v>1</v>
      </c>
      <c r="F413" t="s">
        <v>870</v>
      </c>
      <c r="G413" t="s">
        <v>194</v>
      </c>
      <c r="H413" t="s">
        <v>357</v>
      </c>
      <c r="I413">
        <v>10701</v>
      </c>
      <c r="J413">
        <v>1.0701000000000001</v>
      </c>
      <c r="K413">
        <v>10701</v>
      </c>
      <c r="L413">
        <v>1.0701000000000001</v>
      </c>
      <c r="M413">
        <v>0</v>
      </c>
      <c r="N413">
        <v>718007573</v>
      </c>
      <c r="O413" t="s">
        <v>1937</v>
      </c>
      <c r="P413" t="s">
        <v>306</v>
      </c>
      <c r="Q413" t="s">
        <v>1939</v>
      </c>
      <c r="R413" t="s">
        <v>309</v>
      </c>
      <c r="S413" t="s">
        <v>1940</v>
      </c>
      <c r="T413">
        <v>1.05</v>
      </c>
      <c r="U413">
        <v>1.05</v>
      </c>
    </row>
    <row r="414" spans="1:21" x14ac:dyDescent="0.25">
      <c r="A414">
        <v>98</v>
      </c>
      <c r="B414" t="s">
        <v>739</v>
      </c>
      <c r="C414" t="s">
        <v>758</v>
      </c>
      <c r="D414" t="s">
        <v>759</v>
      </c>
      <c r="E414">
        <v>1</v>
      </c>
      <c r="F414" t="s">
        <v>298</v>
      </c>
      <c r="G414" t="s">
        <v>194</v>
      </c>
      <c r="H414" t="s">
        <v>357</v>
      </c>
      <c r="I414">
        <v>29054</v>
      </c>
      <c r="J414">
        <v>2.9054000000000002</v>
      </c>
      <c r="K414">
        <v>29054</v>
      </c>
      <c r="L414">
        <v>2.9054000000000002</v>
      </c>
      <c r="M414">
        <v>0</v>
      </c>
      <c r="N414">
        <v>718007575</v>
      </c>
      <c r="O414" t="s">
        <v>759</v>
      </c>
      <c r="P414" t="s">
        <v>300</v>
      </c>
      <c r="Q414" t="s">
        <v>761</v>
      </c>
      <c r="R414" t="s">
        <v>303</v>
      </c>
      <c r="S414" t="s">
        <v>762</v>
      </c>
      <c r="T414">
        <v>2.82</v>
      </c>
      <c r="U414">
        <v>2.82</v>
      </c>
    </row>
    <row r="415" spans="1:21" x14ac:dyDescent="0.25">
      <c r="A415">
        <v>417</v>
      </c>
      <c r="B415" t="s">
        <v>739</v>
      </c>
      <c r="C415" t="s">
        <v>758</v>
      </c>
      <c r="D415" t="s">
        <v>1836</v>
      </c>
      <c r="E415">
        <v>1</v>
      </c>
      <c r="F415" t="s">
        <v>870</v>
      </c>
      <c r="G415" t="s">
        <v>194</v>
      </c>
      <c r="H415" t="s">
        <v>357</v>
      </c>
      <c r="I415">
        <v>5841</v>
      </c>
      <c r="J415">
        <v>0.58409999999999995</v>
      </c>
      <c r="K415">
        <v>5841</v>
      </c>
      <c r="L415">
        <v>0.58409999999999995</v>
      </c>
      <c r="M415">
        <v>0</v>
      </c>
      <c r="N415">
        <v>718007577</v>
      </c>
      <c r="O415" t="s">
        <v>1836</v>
      </c>
      <c r="P415" t="s">
        <v>406</v>
      </c>
      <c r="Q415" t="s">
        <v>1837</v>
      </c>
      <c r="R415" t="s">
        <v>409</v>
      </c>
      <c r="S415" t="s">
        <v>1838</v>
      </c>
      <c r="T415">
        <v>0.57999999999999996</v>
      </c>
      <c r="U415">
        <v>0.57999999999999996</v>
      </c>
    </row>
    <row r="416" spans="1:21" x14ac:dyDescent="0.25">
      <c r="A416">
        <v>573</v>
      </c>
      <c r="B416" t="s">
        <v>739</v>
      </c>
      <c r="C416" t="s">
        <v>758</v>
      </c>
      <c r="D416" t="s">
        <v>232</v>
      </c>
      <c r="E416">
        <v>1</v>
      </c>
      <c r="F416" t="s">
        <v>870</v>
      </c>
      <c r="G416" t="s">
        <v>194</v>
      </c>
      <c r="H416" t="s">
        <v>357</v>
      </c>
      <c r="I416">
        <v>36604</v>
      </c>
      <c r="J416">
        <v>3.6604000000000001</v>
      </c>
      <c r="K416">
        <v>13251</v>
      </c>
      <c r="L416">
        <v>1.3250999999999999</v>
      </c>
      <c r="M416">
        <v>2.3353000000000002</v>
      </c>
      <c r="N416">
        <v>718007579</v>
      </c>
      <c r="O416" t="s">
        <v>160</v>
      </c>
      <c r="P416" t="s">
        <v>319</v>
      </c>
      <c r="Q416" t="s">
        <v>162</v>
      </c>
      <c r="R416" t="s">
        <v>322</v>
      </c>
      <c r="S416" t="s">
        <v>163</v>
      </c>
      <c r="T416">
        <v>1.33</v>
      </c>
      <c r="U416">
        <v>3.39</v>
      </c>
    </row>
    <row r="417" spans="1:21" x14ac:dyDescent="0.25">
      <c r="A417">
        <v>572</v>
      </c>
      <c r="B417" t="s">
        <v>739</v>
      </c>
      <c r="C417" t="s">
        <v>155</v>
      </c>
      <c r="D417" t="s">
        <v>230</v>
      </c>
      <c r="E417">
        <v>1</v>
      </c>
      <c r="F417" t="s">
        <v>870</v>
      </c>
      <c r="G417" t="s">
        <v>194</v>
      </c>
      <c r="H417" t="s">
        <v>357</v>
      </c>
      <c r="I417">
        <v>251935</v>
      </c>
      <c r="J417">
        <v>25.1935</v>
      </c>
      <c r="K417">
        <v>22694</v>
      </c>
      <c r="L417">
        <v>2.2694000000000001</v>
      </c>
      <c r="M417">
        <v>22.924099999999999</v>
      </c>
      <c r="N417">
        <v>718007607</v>
      </c>
      <c r="O417" t="s">
        <v>156</v>
      </c>
      <c r="P417" t="s">
        <v>336</v>
      </c>
      <c r="Q417" t="s">
        <v>158</v>
      </c>
      <c r="R417" t="s">
        <v>339</v>
      </c>
      <c r="S417" t="s">
        <v>159</v>
      </c>
      <c r="T417">
        <v>2.27</v>
      </c>
      <c r="U417">
        <v>24.63</v>
      </c>
    </row>
    <row r="418" spans="1:21" x14ac:dyDescent="0.25">
      <c r="A418">
        <v>97</v>
      </c>
      <c r="B418" t="s">
        <v>739</v>
      </c>
      <c r="C418" t="s">
        <v>740</v>
      </c>
      <c r="D418" t="s">
        <v>756</v>
      </c>
      <c r="E418">
        <v>1</v>
      </c>
      <c r="F418" t="s">
        <v>298</v>
      </c>
      <c r="G418" t="s">
        <v>194</v>
      </c>
      <c r="H418" t="s">
        <v>357</v>
      </c>
      <c r="I418">
        <v>12488</v>
      </c>
      <c r="J418">
        <v>1.2487999999999999</v>
      </c>
      <c r="K418">
        <v>12488</v>
      </c>
      <c r="L418">
        <v>1.2487999999999999</v>
      </c>
      <c r="M418">
        <v>0</v>
      </c>
      <c r="N418">
        <v>718007612</v>
      </c>
      <c r="O418" t="s">
        <v>756</v>
      </c>
      <c r="P418" t="s">
        <v>392</v>
      </c>
      <c r="Q418" t="s">
        <v>757</v>
      </c>
      <c r="R418" t="s">
        <v>395</v>
      </c>
      <c r="S418" t="s">
        <v>698</v>
      </c>
      <c r="T418">
        <v>1.23</v>
      </c>
      <c r="U418">
        <v>1.23</v>
      </c>
    </row>
    <row r="419" spans="1:21" x14ac:dyDescent="0.25">
      <c r="A419">
        <v>446</v>
      </c>
      <c r="B419" t="s">
        <v>739</v>
      </c>
      <c r="C419" t="s">
        <v>740</v>
      </c>
      <c r="D419" t="s">
        <v>1932</v>
      </c>
      <c r="E419">
        <v>1</v>
      </c>
      <c r="F419" t="s">
        <v>870</v>
      </c>
      <c r="G419" t="s">
        <v>194</v>
      </c>
      <c r="H419" t="s">
        <v>357</v>
      </c>
      <c r="I419">
        <v>21543</v>
      </c>
      <c r="J419">
        <v>2.1543000000000001</v>
      </c>
      <c r="K419">
        <v>21542</v>
      </c>
      <c r="L419">
        <v>2.1541999999999999</v>
      </c>
      <c r="M419">
        <v>1.0000000000021103E-4</v>
      </c>
      <c r="N419">
        <v>718015895</v>
      </c>
      <c r="O419" t="s">
        <v>1932</v>
      </c>
      <c r="P419" t="s">
        <v>336</v>
      </c>
      <c r="Q419" t="s">
        <v>339</v>
      </c>
      <c r="R419" t="s">
        <v>339</v>
      </c>
      <c r="T419">
        <v>2.15</v>
      </c>
      <c r="U419">
        <v>2.15</v>
      </c>
    </row>
    <row r="420" spans="1:21" x14ac:dyDescent="0.25">
      <c r="A420">
        <v>444</v>
      </c>
      <c r="B420" t="s">
        <v>739</v>
      </c>
      <c r="C420" t="s">
        <v>740</v>
      </c>
      <c r="D420" t="s">
        <v>1927</v>
      </c>
      <c r="E420">
        <v>2</v>
      </c>
      <c r="F420" t="s">
        <v>870</v>
      </c>
      <c r="G420" t="s">
        <v>194</v>
      </c>
      <c r="H420" t="s">
        <v>357</v>
      </c>
      <c r="I420">
        <v>4239</v>
      </c>
      <c r="J420">
        <v>0.4239</v>
      </c>
      <c r="K420">
        <v>4238</v>
      </c>
      <c r="L420">
        <v>0.42380000000000001</v>
      </c>
      <c r="M420">
        <v>9.9999999999988987E-5</v>
      </c>
      <c r="N420">
        <v>718015897</v>
      </c>
      <c r="O420" t="s">
        <v>1927</v>
      </c>
      <c r="P420" t="s">
        <v>312</v>
      </c>
      <c r="Q420" t="s">
        <v>315</v>
      </c>
      <c r="R420" t="s">
        <v>315</v>
      </c>
      <c r="T420">
        <v>0.45</v>
      </c>
      <c r="U420">
        <v>0.45</v>
      </c>
    </row>
    <row r="421" spans="1:21" x14ac:dyDescent="0.25">
      <c r="A421">
        <v>443</v>
      </c>
      <c r="B421" t="s">
        <v>739</v>
      </c>
      <c r="C421" t="s">
        <v>740</v>
      </c>
      <c r="D421" t="s">
        <v>1923</v>
      </c>
      <c r="E421">
        <v>1</v>
      </c>
      <c r="F421" t="s">
        <v>870</v>
      </c>
      <c r="G421" t="s">
        <v>194</v>
      </c>
      <c r="H421" t="s">
        <v>357</v>
      </c>
      <c r="I421">
        <v>9944</v>
      </c>
      <c r="J421">
        <v>0.99439999999999995</v>
      </c>
      <c r="K421">
        <v>9944</v>
      </c>
      <c r="L421">
        <v>0.99439999999999995</v>
      </c>
      <c r="M421">
        <v>0</v>
      </c>
      <c r="N421">
        <v>718007614</v>
      </c>
      <c r="O421" t="s">
        <v>1923</v>
      </c>
      <c r="P421" t="s">
        <v>330</v>
      </c>
      <c r="Q421" t="s">
        <v>1925</v>
      </c>
      <c r="R421" t="s">
        <v>333</v>
      </c>
      <c r="S421" t="s">
        <v>1926</v>
      </c>
      <c r="T421">
        <v>1</v>
      </c>
      <c r="U421">
        <v>1</v>
      </c>
    </row>
    <row r="422" spans="1:21" x14ac:dyDescent="0.25">
      <c r="A422">
        <v>94</v>
      </c>
      <c r="B422" t="s">
        <v>739</v>
      </c>
      <c r="C422" t="s">
        <v>740</v>
      </c>
      <c r="D422" t="s">
        <v>741</v>
      </c>
      <c r="E422">
        <v>1</v>
      </c>
      <c r="F422" t="s">
        <v>298</v>
      </c>
      <c r="G422" t="s">
        <v>194</v>
      </c>
      <c r="H422" t="s">
        <v>357</v>
      </c>
      <c r="I422">
        <v>17928</v>
      </c>
      <c r="J422">
        <v>1.7927999999999999</v>
      </c>
      <c r="K422">
        <v>17928</v>
      </c>
      <c r="L422">
        <v>1.7927999999999999</v>
      </c>
      <c r="M422">
        <v>0</v>
      </c>
      <c r="N422">
        <v>718007616</v>
      </c>
      <c r="O422" t="s">
        <v>741</v>
      </c>
      <c r="P422" t="s">
        <v>306</v>
      </c>
      <c r="Q422" t="s">
        <v>743</v>
      </c>
      <c r="R422" t="s">
        <v>309</v>
      </c>
      <c r="S422" t="s">
        <v>744</v>
      </c>
      <c r="T422">
        <v>1.75</v>
      </c>
      <c r="U422">
        <v>1.75</v>
      </c>
    </row>
    <row r="423" spans="1:21" x14ac:dyDescent="0.25">
      <c r="A423">
        <v>95</v>
      </c>
      <c r="B423" t="s">
        <v>739</v>
      </c>
      <c r="C423" t="s">
        <v>740</v>
      </c>
      <c r="D423" t="s">
        <v>745</v>
      </c>
      <c r="E423">
        <v>1</v>
      </c>
      <c r="F423" t="s">
        <v>298</v>
      </c>
      <c r="G423" t="s">
        <v>194</v>
      </c>
      <c r="H423" t="s">
        <v>357</v>
      </c>
      <c r="I423">
        <v>30265</v>
      </c>
      <c r="J423">
        <v>3.0265</v>
      </c>
      <c r="K423">
        <v>30265</v>
      </c>
      <c r="L423">
        <v>3.0265</v>
      </c>
      <c r="M423">
        <v>0</v>
      </c>
      <c r="N423">
        <v>718007618</v>
      </c>
      <c r="O423" t="s">
        <v>745</v>
      </c>
      <c r="P423" t="s">
        <v>300</v>
      </c>
      <c r="Q423" t="s">
        <v>747</v>
      </c>
      <c r="R423" t="s">
        <v>303</v>
      </c>
      <c r="S423" t="s">
        <v>748</v>
      </c>
      <c r="T423">
        <v>2.97</v>
      </c>
      <c r="U423">
        <v>2.97</v>
      </c>
    </row>
    <row r="424" spans="1:21" x14ac:dyDescent="0.25">
      <c r="A424">
        <v>445</v>
      </c>
      <c r="B424" t="s">
        <v>739</v>
      </c>
      <c r="C424" t="s">
        <v>740</v>
      </c>
      <c r="D424" t="s">
        <v>1928</v>
      </c>
      <c r="E424">
        <v>1</v>
      </c>
      <c r="F424" t="s">
        <v>870</v>
      </c>
      <c r="G424" t="s">
        <v>194</v>
      </c>
      <c r="H424" t="s">
        <v>357</v>
      </c>
      <c r="I424">
        <v>57883</v>
      </c>
      <c r="J424">
        <v>5.7882999999999996</v>
      </c>
      <c r="K424">
        <v>57883</v>
      </c>
      <c r="L424">
        <v>5.7882999999999996</v>
      </c>
      <c r="M424">
        <v>0</v>
      </c>
      <c r="N424">
        <v>718007620</v>
      </c>
      <c r="O424" t="s">
        <v>1928</v>
      </c>
      <c r="P424" t="s">
        <v>406</v>
      </c>
      <c r="Q424" t="s">
        <v>1930</v>
      </c>
      <c r="R424" t="s">
        <v>409</v>
      </c>
      <c r="S424" t="s">
        <v>1931</v>
      </c>
      <c r="T424">
        <v>5.67</v>
      </c>
      <c r="U424">
        <v>5.67</v>
      </c>
    </row>
    <row r="425" spans="1:21" x14ac:dyDescent="0.25">
      <c r="A425">
        <v>442</v>
      </c>
      <c r="B425" t="s">
        <v>739</v>
      </c>
      <c r="C425" t="s">
        <v>740</v>
      </c>
      <c r="D425" t="s">
        <v>2176</v>
      </c>
      <c r="E425">
        <v>1</v>
      </c>
      <c r="F425" t="s">
        <v>870</v>
      </c>
      <c r="G425" t="s">
        <v>194</v>
      </c>
      <c r="H425" t="s">
        <v>357</v>
      </c>
      <c r="I425">
        <v>32431</v>
      </c>
      <c r="J425">
        <v>3.2431000000000001</v>
      </c>
      <c r="K425">
        <v>12105</v>
      </c>
      <c r="L425">
        <v>1.2104999999999999</v>
      </c>
      <c r="M425">
        <v>2.0326000000000004</v>
      </c>
      <c r="N425">
        <v>718007622</v>
      </c>
      <c r="O425" t="s">
        <v>1920</v>
      </c>
      <c r="P425" t="s">
        <v>319</v>
      </c>
      <c r="Q425" t="s">
        <v>1922</v>
      </c>
      <c r="R425" t="s">
        <v>322</v>
      </c>
      <c r="S425" t="s">
        <v>1832</v>
      </c>
      <c r="T425">
        <v>1.21</v>
      </c>
      <c r="U425">
        <v>3.04</v>
      </c>
    </row>
    <row r="426" spans="1:21" x14ac:dyDescent="0.25">
      <c r="A426">
        <v>441</v>
      </c>
      <c r="B426" t="s">
        <v>739</v>
      </c>
      <c r="C426" t="s">
        <v>740</v>
      </c>
      <c r="D426" t="s">
        <v>228</v>
      </c>
      <c r="E426">
        <v>1</v>
      </c>
      <c r="F426" t="s">
        <v>870</v>
      </c>
      <c r="G426" t="s">
        <v>194</v>
      </c>
      <c r="H426" t="s">
        <v>357</v>
      </c>
      <c r="I426">
        <v>15314</v>
      </c>
      <c r="J426">
        <v>1.5314000000000001</v>
      </c>
      <c r="K426">
        <v>9950</v>
      </c>
      <c r="L426">
        <v>0.995</v>
      </c>
      <c r="M426">
        <v>0.5364000000000001</v>
      </c>
      <c r="N426">
        <v>718007624</v>
      </c>
      <c r="O426" t="s">
        <v>1917</v>
      </c>
      <c r="P426" t="s">
        <v>640</v>
      </c>
      <c r="Q426" t="s">
        <v>1919</v>
      </c>
      <c r="R426" t="s">
        <v>642</v>
      </c>
      <c r="S426" t="s">
        <v>748</v>
      </c>
      <c r="T426">
        <v>0.99</v>
      </c>
      <c r="U426">
        <v>1.54</v>
      </c>
    </row>
    <row r="427" spans="1:21" x14ac:dyDescent="0.25">
      <c r="A427">
        <v>571</v>
      </c>
      <c r="B427" t="s">
        <v>739</v>
      </c>
      <c r="C427" t="s">
        <v>740</v>
      </c>
      <c r="D427" t="s">
        <v>229</v>
      </c>
      <c r="E427">
        <v>1</v>
      </c>
      <c r="F427" t="s">
        <v>870</v>
      </c>
      <c r="G427" t="s">
        <v>194</v>
      </c>
      <c r="H427" t="s">
        <v>357</v>
      </c>
      <c r="I427">
        <v>26837</v>
      </c>
      <c r="J427">
        <v>2.6837</v>
      </c>
      <c r="K427">
        <v>5654</v>
      </c>
      <c r="L427">
        <v>0.56540000000000001</v>
      </c>
      <c r="M427">
        <v>2.1183000000000001</v>
      </c>
      <c r="N427">
        <v>718007626</v>
      </c>
      <c r="O427" t="s">
        <v>152</v>
      </c>
      <c r="P427" t="s">
        <v>372</v>
      </c>
      <c r="Q427" t="s">
        <v>153</v>
      </c>
      <c r="R427" t="s">
        <v>375</v>
      </c>
      <c r="S427" t="s">
        <v>154</v>
      </c>
      <c r="T427">
        <v>0.56999999999999995</v>
      </c>
      <c r="U427">
        <v>2.66</v>
      </c>
    </row>
    <row r="428" spans="1:21" x14ac:dyDescent="0.25">
      <c r="A428">
        <v>416</v>
      </c>
      <c r="B428" t="s">
        <v>739</v>
      </c>
      <c r="C428" t="s">
        <v>740</v>
      </c>
      <c r="D428" t="s">
        <v>227</v>
      </c>
      <c r="E428">
        <v>1</v>
      </c>
      <c r="F428" t="s">
        <v>870</v>
      </c>
      <c r="G428" t="s">
        <v>194</v>
      </c>
      <c r="H428" t="s">
        <v>357</v>
      </c>
      <c r="I428">
        <v>7644</v>
      </c>
      <c r="J428">
        <v>0.76439999999999997</v>
      </c>
      <c r="K428">
        <v>4296</v>
      </c>
      <c r="L428">
        <v>0.42959999999999998</v>
      </c>
      <c r="M428">
        <v>0.33479999999999999</v>
      </c>
      <c r="N428">
        <v>718007628</v>
      </c>
      <c r="O428" t="s">
        <v>1833</v>
      </c>
      <c r="P428" t="s">
        <v>1018</v>
      </c>
      <c r="Q428" t="s">
        <v>1834</v>
      </c>
      <c r="R428" t="s">
        <v>1021</v>
      </c>
      <c r="S428" t="s">
        <v>1835</v>
      </c>
      <c r="T428">
        <v>0.43</v>
      </c>
      <c r="U428">
        <v>0.75</v>
      </c>
    </row>
    <row r="429" spans="1:21" x14ac:dyDescent="0.25">
      <c r="A429">
        <v>424</v>
      </c>
      <c r="B429" t="s">
        <v>703</v>
      </c>
      <c r="C429" t="s">
        <v>704</v>
      </c>
      <c r="D429" t="s">
        <v>1859</v>
      </c>
      <c r="E429">
        <v>1</v>
      </c>
      <c r="F429" t="s">
        <v>870</v>
      </c>
      <c r="G429" t="s">
        <v>195</v>
      </c>
      <c r="H429" t="s">
        <v>357</v>
      </c>
      <c r="I429">
        <v>29892</v>
      </c>
      <c r="J429">
        <v>2.9891999999999999</v>
      </c>
      <c r="K429">
        <v>29892</v>
      </c>
      <c r="L429">
        <v>2.9891999999999999</v>
      </c>
      <c r="M429">
        <v>0</v>
      </c>
      <c r="N429">
        <v>718009149</v>
      </c>
      <c r="O429" t="s">
        <v>1859</v>
      </c>
      <c r="P429" t="s">
        <v>392</v>
      </c>
      <c r="Q429" t="s">
        <v>1860</v>
      </c>
      <c r="R429" t="s">
        <v>395</v>
      </c>
      <c r="S429" t="s">
        <v>1861</v>
      </c>
      <c r="T429">
        <v>3.02</v>
      </c>
      <c r="U429">
        <v>3.02</v>
      </c>
    </row>
    <row r="430" spans="1:21" x14ac:dyDescent="0.25">
      <c r="A430">
        <v>86</v>
      </c>
      <c r="B430" t="s">
        <v>703</v>
      </c>
      <c r="C430" t="s">
        <v>704</v>
      </c>
      <c r="D430" t="s">
        <v>712</v>
      </c>
      <c r="E430">
        <v>1</v>
      </c>
      <c r="F430" t="s">
        <v>298</v>
      </c>
      <c r="G430" t="s">
        <v>195</v>
      </c>
      <c r="H430" t="s">
        <v>357</v>
      </c>
      <c r="I430">
        <v>18769</v>
      </c>
      <c r="J430">
        <v>1.8769</v>
      </c>
      <c r="K430">
        <v>18769</v>
      </c>
      <c r="L430">
        <v>1.8769</v>
      </c>
      <c r="M430">
        <v>0</v>
      </c>
      <c r="N430">
        <v>718009151</v>
      </c>
      <c r="O430" t="s">
        <v>712</v>
      </c>
      <c r="P430" t="s">
        <v>336</v>
      </c>
      <c r="Q430" t="s">
        <v>713</v>
      </c>
      <c r="R430" t="s">
        <v>339</v>
      </c>
      <c r="S430" t="s">
        <v>714</v>
      </c>
      <c r="T430">
        <v>1.84</v>
      </c>
      <c r="U430">
        <v>1.84</v>
      </c>
    </row>
    <row r="431" spans="1:21" x14ac:dyDescent="0.25">
      <c r="A431">
        <v>85</v>
      </c>
      <c r="B431" t="s">
        <v>703</v>
      </c>
      <c r="C431" t="s">
        <v>704</v>
      </c>
      <c r="D431" t="s">
        <v>709</v>
      </c>
      <c r="E431">
        <v>1</v>
      </c>
      <c r="F431" t="s">
        <v>298</v>
      </c>
      <c r="G431" t="s">
        <v>195</v>
      </c>
      <c r="H431" t="s">
        <v>357</v>
      </c>
      <c r="I431">
        <v>33740</v>
      </c>
      <c r="J431">
        <v>3.3740000000000001</v>
      </c>
      <c r="K431">
        <v>33740</v>
      </c>
      <c r="L431">
        <v>3.3740000000000001</v>
      </c>
      <c r="M431">
        <v>0</v>
      </c>
      <c r="N431">
        <v>718009153</v>
      </c>
      <c r="O431" t="s">
        <v>709</v>
      </c>
      <c r="P431" t="s">
        <v>312</v>
      </c>
      <c r="Q431" t="s">
        <v>710</v>
      </c>
      <c r="R431" t="s">
        <v>315</v>
      </c>
      <c r="S431" t="s">
        <v>711</v>
      </c>
      <c r="T431">
        <v>3.4</v>
      </c>
      <c r="U431">
        <v>3.4</v>
      </c>
    </row>
    <row r="432" spans="1:21" x14ac:dyDescent="0.25">
      <c r="A432">
        <v>84</v>
      </c>
      <c r="B432" t="s">
        <v>703</v>
      </c>
      <c r="C432" t="s">
        <v>704</v>
      </c>
      <c r="D432" t="s">
        <v>705</v>
      </c>
      <c r="E432">
        <v>1</v>
      </c>
      <c r="F432" t="s">
        <v>298</v>
      </c>
      <c r="G432" t="s">
        <v>195</v>
      </c>
      <c r="H432" t="s">
        <v>357</v>
      </c>
      <c r="I432">
        <v>10619</v>
      </c>
      <c r="J432">
        <v>1.0619000000000001</v>
      </c>
      <c r="K432">
        <v>10619</v>
      </c>
      <c r="L432">
        <v>1.0619000000000001</v>
      </c>
      <c r="M432">
        <v>0</v>
      </c>
      <c r="N432">
        <v>718009155</v>
      </c>
      <c r="O432" t="s">
        <v>705</v>
      </c>
      <c r="P432" t="s">
        <v>330</v>
      </c>
      <c r="Q432" t="s">
        <v>707</v>
      </c>
      <c r="R432" t="s">
        <v>333</v>
      </c>
      <c r="S432" t="s">
        <v>708</v>
      </c>
      <c r="T432">
        <v>1.07</v>
      </c>
      <c r="U432">
        <v>1.07</v>
      </c>
    </row>
    <row r="433" spans="1:21" x14ac:dyDescent="0.25">
      <c r="A433">
        <v>407</v>
      </c>
      <c r="B433" t="s">
        <v>703</v>
      </c>
      <c r="C433" t="s">
        <v>704</v>
      </c>
      <c r="D433" t="s">
        <v>1801</v>
      </c>
      <c r="E433">
        <v>1</v>
      </c>
      <c r="F433" t="s">
        <v>870</v>
      </c>
      <c r="G433" t="s">
        <v>195</v>
      </c>
      <c r="H433" t="s">
        <v>357</v>
      </c>
      <c r="I433">
        <v>8459</v>
      </c>
      <c r="J433">
        <v>0.84589999999999999</v>
      </c>
      <c r="K433">
        <v>8459</v>
      </c>
      <c r="L433">
        <v>0.84589999999999999</v>
      </c>
      <c r="M433">
        <v>0</v>
      </c>
      <c r="N433">
        <v>718009157</v>
      </c>
      <c r="O433" t="s">
        <v>1801</v>
      </c>
      <c r="P433" t="s">
        <v>306</v>
      </c>
      <c r="Q433" t="s">
        <v>1803</v>
      </c>
      <c r="R433" t="s">
        <v>309</v>
      </c>
      <c r="S433" t="s">
        <v>1804</v>
      </c>
      <c r="T433">
        <v>0.85</v>
      </c>
      <c r="U433">
        <v>0.85</v>
      </c>
    </row>
    <row r="434" spans="1:21" x14ac:dyDescent="0.25">
      <c r="A434">
        <v>414</v>
      </c>
      <c r="B434" t="s">
        <v>703</v>
      </c>
      <c r="C434" t="s">
        <v>704</v>
      </c>
      <c r="D434" t="s">
        <v>1827</v>
      </c>
      <c r="E434">
        <v>1</v>
      </c>
      <c r="F434" t="s">
        <v>870</v>
      </c>
      <c r="G434" t="s">
        <v>195</v>
      </c>
      <c r="H434" t="s">
        <v>357</v>
      </c>
      <c r="I434">
        <v>41960</v>
      </c>
      <c r="J434">
        <v>4.1959999999999997</v>
      </c>
      <c r="K434">
        <v>41960</v>
      </c>
      <c r="L434">
        <v>4.1959999999999997</v>
      </c>
      <c r="M434">
        <v>0</v>
      </c>
      <c r="N434">
        <v>718009159</v>
      </c>
      <c r="O434" t="s">
        <v>1827</v>
      </c>
      <c r="P434" t="s">
        <v>300</v>
      </c>
      <c r="Q434" t="s">
        <v>1829</v>
      </c>
      <c r="R434" t="s">
        <v>303</v>
      </c>
      <c r="S434" t="s">
        <v>1539</v>
      </c>
      <c r="T434">
        <v>4.01</v>
      </c>
      <c r="U434">
        <v>4.01</v>
      </c>
    </row>
    <row r="435" spans="1:21" x14ac:dyDescent="0.25">
      <c r="A435">
        <v>575</v>
      </c>
      <c r="B435" t="s">
        <v>703</v>
      </c>
      <c r="C435" t="s">
        <v>704</v>
      </c>
      <c r="D435" t="s">
        <v>249</v>
      </c>
      <c r="E435">
        <v>1</v>
      </c>
      <c r="F435" t="s">
        <v>870</v>
      </c>
      <c r="G435" t="s">
        <v>195</v>
      </c>
      <c r="H435" t="s">
        <v>357</v>
      </c>
      <c r="I435">
        <v>13767</v>
      </c>
      <c r="J435">
        <v>1.3767</v>
      </c>
      <c r="K435">
        <v>4452</v>
      </c>
      <c r="L435">
        <v>0.44519999999999998</v>
      </c>
      <c r="M435">
        <v>0.93149999999999999</v>
      </c>
      <c r="N435">
        <v>718009161</v>
      </c>
      <c r="O435" t="s">
        <v>168</v>
      </c>
      <c r="P435" t="s">
        <v>406</v>
      </c>
      <c r="Q435" t="s">
        <v>169</v>
      </c>
      <c r="R435" t="s">
        <v>409</v>
      </c>
      <c r="S435" t="s">
        <v>1951</v>
      </c>
      <c r="T435">
        <v>0.45</v>
      </c>
      <c r="U435">
        <v>1.38</v>
      </c>
    </row>
    <row r="436" spans="1:21" x14ac:dyDescent="0.25">
      <c r="A436">
        <v>397</v>
      </c>
      <c r="B436" t="s">
        <v>703</v>
      </c>
      <c r="C436" t="s">
        <v>704</v>
      </c>
      <c r="D436" t="s">
        <v>1769</v>
      </c>
      <c r="E436">
        <v>1</v>
      </c>
      <c r="F436" t="s">
        <v>870</v>
      </c>
      <c r="G436" t="s">
        <v>195</v>
      </c>
      <c r="H436" t="s">
        <v>357</v>
      </c>
      <c r="I436">
        <v>53650</v>
      </c>
      <c r="J436">
        <v>5.3650000000000002</v>
      </c>
      <c r="K436">
        <v>53650</v>
      </c>
      <c r="L436">
        <v>5.3650000000000002</v>
      </c>
      <c r="M436">
        <v>0</v>
      </c>
      <c r="N436">
        <v>718009165</v>
      </c>
      <c r="O436" t="s">
        <v>1769</v>
      </c>
      <c r="P436" t="s">
        <v>365</v>
      </c>
      <c r="Q436" t="s">
        <v>1771</v>
      </c>
      <c r="R436" t="s">
        <v>368</v>
      </c>
      <c r="S436" t="s">
        <v>1772</v>
      </c>
      <c r="T436">
        <v>5.6</v>
      </c>
      <c r="U436">
        <v>5.6</v>
      </c>
    </row>
    <row r="437" spans="1:21" x14ac:dyDescent="0.25">
      <c r="A437">
        <v>390</v>
      </c>
      <c r="B437" t="s">
        <v>703</v>
      </c>
      <c r="C437" t="s">
        <v>704</v>
      </c>
      <c r="D437" t="s">
        <v>1754</v>
      </c>
      <c r="E437">
        <v>2</v>
      </c>
      <c r="F437" t="s">
        <v>870</v>
      </c>
      <c r="G437" t="s">
        <v>195</v>
      </c>
      <c r="H437" t="s">
        <v>357</v>
      </c>
      <c r="I437">
        <v>2410</v>
      </c>
      <c r="J437">
        <v>0.24099999999999999</v>
      </c>
      <c r="K437">
        <v>2410</v>
      </c>
      <c r="L437">
        <v>0.24099999999999999</v>
      </c>
      <c r="M437">
        <v>0</v>
      </c>
      <c r="N437">
        <v>718016697</v>
      </c>
      <c r="O437" t="s">
        <v>1754</v>
      </c>
      <c r="P437" t="s">
        <v>640</v>
      </c>
      <c r="Q437" t="s">
        <v>642</v>
      </c>
      <c r="R437" t="s">
        <v>642</v>
      </c>
      <c r="T437">
        <v>0.25</v>
      </c>
      <c r="U437">
        <v>0.25</v>
      </c>
    </row>
    <row r="438" spans="1:21" x14ac:dyDescent="0.25">
      <c r="A438">
        <v>320</v>
      </c>
      <c r="B438" t="s">
        <v>565</v>
      </c>
      <c r="C438" t="s">
        <v>1533</v>
      </c>
      <c r="D438" t="s">
        <v>1534</v>
      </c>
      <c r="E438">
        <v>1</v>
      </c>
      <c r="F438" t="s">
        <v>870</v>
      </c>
      <c r="G438" t="s">
        <v>195</v>
      </c>
      <c r="H438" t="s">
        <v>357</v>
      </c>
      <c r="I438">
        <v>16665</v>
      </c>
      <c r="J438">
        <v>1.6665000000000001</v>
      </c>
      <c r="K438">
        <v>16665</v>
      </c>
      <c r="L438">
        <v>1.6665000000000001</v>
      </c>
      <c r="M438">
        <v>0</v>
      </c>
      <c r="N438">
        <v>718009425</v>
      </c>
      <c r="O438" t="s">
        <v>1534</v>
      </c>
      <c r="P438" t="s">
        <v>336</v>
      </c>
      <c r="Q438" t="s">
        <v>1535</v>
      </c>
      <c r="R438" t="s">
        <v>339</v>
      </c>
      <c r="S438" t="s">
        <v>523</v>
      </c>
      <c r="T438">
        <v>1.56</v>
      </c>
      <c r="U438">
        <v>1.56</v>
      </c>
    </row>
    <row r="439" spans="1:21" x14ac:dyDescent="0.25">
      <c r="A439">
        <v>563</v>
      </c>
      <c r="B439" t="s">
        <v>565</v>
      </c>
      <c r="C439" t="s">
        <v>1533</v>
      </c>
      <c r="D439" t="s">
        <v>250</v>
      </c>
      <c r="E439">
        <v>1</v>
      </c>
      <c r="F439" t="s">
        <v>870</v>
      </c>
      <c r="G439" t="s">
        <v>195</v>
      </c>
      <c r="H439" t="s">
        <v>357</v>
      </c>
      <c r="I439">
        <v>141879</v>
      </c>
      <c r="J439">
        <v>14.187900000000001</v>
      </c>
      <c r="K439">
        <v>36838</v>
      </c>
      <c r="L439">
        <v>3.6838000000000002</v>
      </c>
      <c r="M439">
        <v>10.504100000000001</v>
      </c>
      <c r="N439">
        <v>718021415</v>
      </c>
      <c r="O439" t="s">
        <v>128</v>
      </c>
      <c r="P439" t="s">
        <v>306</v>
      </c>
      <c r="Q439" t="s">
        <v>130</v>
      </c>
      <c r="R439" t="s">
        <v>309</v>
      </c>
      <c r="S439" t="s">
        <v>54</v>
      </c>
      <c r="T439">
        <v>3.68</v>
      </c>
      <c r="U439">
        <v>0.25</v>
      </c>
    </row>
    <row r="440" spans="1:21" x14ac:dyDescent="0.25">
      <c r="A440">
        <v>321</v>
      </c>
      <c r="B440" t="s">
        <v>565</v>
      </c>
      <c r="C440" t="s">
        <v>566</v>
      </c>
      <c r="D440" t="s">
        <v>1536</v>
      </c>
      <c r="E440">
        <v>1</v>
      </c>
      <c r="F440" t="s">
        <v>870</v>
      </c>
      <c r="G440" t="s">
        <v>195</v>
      </c>
      <c r="H440" t="s">
        <v>357</v>
      </c>
      <c r="I440">
        <v>57077</v>
      </c>
      <c r="J440">
        <v>5.7077</v>
      </c>
      <c r="K440">
        <v>57077</v>
      </c>
      <c r="L440">
        <v>5.7077</v>
      </c>
      <c r="M440">
        <v>0</v>
      </c>
      <c r="N440">
        <v>718009446</v>
      </c>
      <c r="O440" t="s">
        <v>1536</v>
      </c>
      <c r="P440" t="s">
        <v>398</v>
      </c>
      <c r="Q440" t="s">
        <v>1538</v>
      </c>
      <c r="R440" t="s">
        <v>401</v>
      </c>
      <c r="S440" t="s">
        <v>1539</v>
      </c>
      <c r="T440">
        <v>5.29</v>
      </c>
      <c r="U440">
        <v>5.29</v>
      </c>
    </row>
    <row r="441" spans="1:21" x14ac:dyDescent="0.25">
      <c r="A441">
        <v>319</v>
      </c>
      <c r="B441" t="s">
        <v>565</v>
      </c>
      <c r="C441" t="s">
        <v>566</v>
      </c>
      <c r="D441" t="s">
        <v>1530</v>
      </c>
      <c r="E441">
        <v>1</v>
      </c>
      <c r="F441" t="s">
        <v>870</v>
      </c>
      <c r="G441" t="s">
        <v>195</v>
      </c>
      <c r="H441" t="s">
        <v>357</v>
      </c>
      <c r="I441">
        <v>10968</v>
      </c>
      <c r="J441">
        <v>1.0968</v>
      </c>
      <c r="K441">
        <v>10968</v>
      </c>
      <c r="L441">
        <v>1.0968</v>
      </c>
      <c r="M441">
        <v>0</v>
      </c>
      <c r="N441">
        <v>718009448</v>
      </c>
      <c r="O441" t="s">
        <v>1530</v>
      </c>
      <c r="P441" t="s">
        <v>392</v>
      </c>
      <c r="Q441" t="s">
        <v>1531</v>
      </c>
      <c r="R441" t="s">
        <v>395</v>
      </c>
      <c r="S441" t="s">
        <v>1532</v>
      </c>
      <c r="T441">
        <v>1.1000000000000001</v>
      </c>
      <c r="U441">
        <v>1.1000000000000001</v>
      </c>
    </row>
    <row r="442" spans="1:21" x14ac:dyDescent="0.25">
      <c r="A442">
        <v>57</v>
      </c>
      <c r="B442" t="s">
        <v>565</v>
      </c>
      <c r="C442" t="s">
        <v>566</v>
      </c>
      <c r="D442" t="s">
        <v>579</v>
      </c>
      <c r="E442">
        <v>1</v>
      </c>
      <c r="F442" t="s">
        <v>298</v>
      </c>
      <c r="G442" t="s">
        <v>195</v>
      </c>
      <c r="H442" t="s">
        <v>357</v>
      </c>
      <c r="I442">
        <v>18798</v>
      </c>
      <c r="J442">
        <v>1.8797999999999999</v>
      </c>
      <c r="K442">
        <v>18798</v>
      </c>
      <c r="L442">
        <v>1.8797999999999999</v>
      </c>
      <c r="M442">
        <v>0</v>
      </c>
      <c r="N442">
        <v>718009450</v>
      </c>
      <c r="O442" t="s">
        <v>579</v>
      </c>
      <c r="P442" t="s">
        <v>336</v>
      </c>
      <c r="Q442" t="s">
        <v>581</v>
      </c>
      <c r="R442" t="s">
        <v>339</v>
      </c>
      <c r="S442" t="s">
        <v>582</v>
      </c>
      <c r="T442">
        <v>1.88</v>
      </c>
      <c r="U442">
        <v>1.88</v>
      </c>
    </row>
    <row r="443" spans="1:21" x14ac:dyDescent="0.25">
      <c r="A443">
        <v>318</v>
      </c>
      <c r="B443" t="s">
        <v>565</v>
      </c>
      <c r="C443" t="s">
        <v>566</v>
      </c>
      <c r="D443" t="s">
        <v>1526</v>
      </c>
      <c r="E443">
        <v>1</v>
      </c>
      <c r="F443" t="s">
        <v>870</v>
      </c>
      <c r="G443" t="s">
        <v>195</v>
      </c>
      <c r="H443" t="s">
        <v>357</v>
      </c>
      <c r="I443">
        <v>6543</v>
      </c>
      <c r="J443">
        <v>0.65429999999999999</v>
      </c>
      <c r="K443">
        <v>6543</v>
      </c>
      <c r="L443">
        <v>0.65429999999999999</v>
      </c>
      <c r="M443">
        <v>0</v>
      </c>
      <c r="N443">
        <v>718009452</v>
      </c>
      <c r="O443" t="s">
        <v>1526</v>
      </c>
      <c r="P443" t="s">
        <v>312</v>
      </c>
      <c r="Q443" t="s">
        <v>1528</v>
      </c>
      <c r="R443" t="s">
        <v>315</v>
      </c>
      <c r="S443" t="s">
        <v>1529</v>
      </c>
      <c r="T443">
        <v>0.64</v>
      </c>
      <c r="U443">
        <v>0.64</v>
      </c>
    </row>
    <row r="444" spans="1:21" x14ac:dyDescent="0.25">
      <c r="A444">
        <v>317</v>
      </c>
      <c r="B444" t="s">
        <v>565</v>
      </c>
      <c r="C444" t="s">
        <v>566</v>
      </c>
      <c r="D444" t="s">
        <v>1523</v>
      </c>
      <c r="E444">
        <v>1</v>
      </c>
      <c r="F444" t="s">
        <v>870</v>
      </c>
      <c r="G444" t="s">
        <v>195</v>
      </c>
      <c r="H444" t="s">
        <v>357</v>
      </c>
      <c r="I444">
        <v>17740</v>
      </c>
      <c r="J444">
        <v>1.774</v>
      </c>
      <c r="K444">
        <v>17740</v>
      </c>
      <c r="L444">
        <v>1.774</v>
      </c>
      <c r="M444">
        <v>0</v>
      </c>
      <c r="N444">
        <v>718009454</v>
      </c>
      <c r="O444" t="s">
        <v>1523</v>
      </c>
      <c r="P444" t="s">
        <v>330</v>
      </c>
      <c r="Q444" t="s">
        <v>1524</v>
      </c>
      <c r="R444" t="s">
        <v>333</v>
      </c>
      <c r="S444" t="s">
        <v>1525</v>
      </c>
      <c r="T444">
        <v>1.71</v>
      </c>
      <c r="U444">
        <v>1.71</v>
      </c>
    </row>
    <row r="445" spans="1:21" x14ac:dyDescent="0.25">
      <c r="A445">
        <v>56</v>
      </c>
      <c r="B445" t="s">
        <v>565</v>
      </c>
      <c r="C445" t="s">
        <v>566</v>
      </c>
      <c r="D445" t="s">
        <v>575</v>
      </c>
      <c r="E445">
        <v>1</v>
      </c>
      <c r="F445" t="s">
        <v>298</v>
      </c>
      <c r="G445" t="s">
        <v>195</v>
      </c>
      <c r="H445" t="s">
        <v>357</v>
      </c>
      <c r="I445">
        <v>30012</v>
      </c>
      <c r="J445">
        <v>3.0011999999999999</v>
      </c>
      <c r="K445">
        <v>30012</v>
      </c>
      <c r="L445">
        <v>3.0011999999999999</v>
      </c>
      <c r="M445">
        <v>0</v>
      </c>
      <c r="N445">
        <v>718009456</v>
      </c>
      <c r="O445" t="s">
        <v>575</v>
      </c>
      <c r="P445" t="s">
        <v>306</v>
      </c>
      <c r="Q445" t="s">
        <v>577</v>
      </c>
      <c r="R445" t="s">
        <v>309</v>
      </c>
      <c r="S445" t="s">
        <v>578</v>
      </c>
      <c r="T445">
        <v>2.94</v>
      </c>
      <c r="U445">
        <v>2.94</v>
      </c>
    </row>
    <row r="446" spans="1:21" x14ac:dyDescent="0.25">
      <c r="A446">
        <v>315</v>
      </c>
      <c r="B446" t="s">
        <v>565</v>
      </c>
      <c r="C446" t="s">
        <v>566</v>
      </c>
      <c r="D446" t="s">
        <v>1515</v>
      </c>
      <c r="E446">
        <v>1</v>
      </c>
      <c r="F446" t="s">
        <v>870</v>
      </c>
      <c r="G446" t="s">
        <v>195</v>
      </c>
      <c r="H446" t="s">
        <v>357</v>
      </c>
      <c r="I446">
        <v>36059</v>
      </c>
      <c r="J446">
        <v>3.6059000000000001</v>
      </c>
      <c r="K446">
        <v>36059</v>
      </c>
      <c r="L446">
        <v>3.6059000000000001</v>
      </c>
      <c r="M446">
        <v>0</v>
      </c>
      <c r="N446">
        <v>718009458</v>
      </c>
      <c r="O446" t="s">
        <v>1515</v>
      </c>
      <c r="P446" t="s">
        <v>300</v>
      </c>
      <c r="Q446" t="s">
        <v>1517</v>
      </c>
      <c r="R446" t="s">
        <v>303</v>
      </c>
      <c r="S446" t="s">
        <v>574</v>
      </c>
      <c r="T446">
        <v>3.52</v>
      </c>
      <c r="U446">
        <v>3.52</v>
      </c>
    </row>
    <row r="447" spans="1:21" x14ac:dyDescent="0.25">
      <c r="A447">
        <v>314</v>
      </c>
      <c r="B447" t="s">
        <v>565</v>
      </c>
      <c r="C447" t="s">
        <v>566</v>
      </c>
      <c r="D447" t="s">
        <v>1513</v>
      </c>
      <c r="E447">
        <v>2</v>
      </c>
      <c r="F447" t="s">
        <v>870</v>
      </c>
      <c r="G447" t="s">
        <v>195</v>
      </c>
      <c r="H447" t="s">
        <v>357</v>
      </c>
      <c r="I447">
        <v>3702</v>
      </c>
      <c r="J447">
        <v>0.37019999999999997</v>
      </c>
      <c r="K447">
        <v>3702</v>
      </c>
      <c r="L447">
        <v>0.37019999999999997</v>
      </c>
      <c r="M447">
        <v>0</v>
      </c>
      <c r="N447">
        <v>718016825</v>
      </c>
      <c r="O447" t="s">
        <v>1513</v>
      </c>
      <c r="P447" t="s">
        <v>406</v>
      </c>
      <c r="Q447" t="s">
        <v>409</v>
      </c>
      <c r="R447" t="s">
        <v>409</v>
      </c>
      <c r="T447">
        <v>0.36</v>
      </c>
      <c r="U447">
        <v>0.36</v>
      </c>
    </row>
    <row r="448" spans="1:21" x14ac:dyDescent="0.25">
      <c r="A448">
        <v>54</v>
      </c>
      <c r="B448" t="s">
        <v>565</v>
      </c>
      <c r="C448" t="s">
        <v>566</v>
      </c>
      <c r="D448" t="s">
        <v>567</v>
      </c>
      <c r="E448">
        <v>1</v>
      </c>
      <c r="F448" t="s">
        <v>298</v>
      </c>
      <c r="G448" t="s">
        <v>195</v>
      </c>
      <c r="H448" t="s">
        <v>357</v>
      </c>
      <c r="I448">
        <v>21118</v>
      </c>
      <c r="J448">
        <v>2.1118000000000001</v>
      </c>
      <c r="K448">
        <v>21118</v>
      </c>
      <c r="L448">
        <v>2.1118000000000001</v>
      </c>
      <c r="M448">
        <v>0</v>
      </c>
      <c r="N448">
        <v>718009460</v>
      </c>
      <c r="O448" t="s">
        <v>567</v>
      </c>
      <c r="P448" t="s">
        <v>319</v>
      </c>
      <c r="Q448" t="s">
        <v>569</v>
      </c>
      <c r="R448" t="s">
        <v>322</v>
      </c>
      <c r="S448" t="s">
        <v>570</v>
      </c>
      <c r="T448">
        <v>1.96</v>
      </c>
      <c r="U448">
        <v>1.96</v>
      </c>
    </row>
    <row r="449" spans="1:21" x14ac:dyDescent="0.25">
      <c r="A449">
        <v>541</v>
      </c>
      <c r="B449" t="s">
        <v>565</v>
      </c>
      <c r="C449" t="s">
        <v>566</v>
      </c>
      <c r="D449" t="s">
        <v>52</v>
      </c>
      <c r="E449">
        <v>1</v>
      </c>
      <c r="F449" t="s">
        <v>870</v>
      </c>
      <c r="G449" t="s">
        <v>195</v>
      </c>
      <c r="H449" t="s">
        <v>357</v>
      </c>
      <c r="I449">
        <v>23437</v>
      </c>
      <c r="J449">
        <v>2.3437000000000001</v>
      </c>
      <c r="K449">
        <v>23437</v>
      </c>
      <c r="L449">
        <v>2.3437000000000001</v>
      </c>
      <c r="M449">
        <v>0</v>
      </c>
      <c r="N449">
        <v>718009462</v>
      </c>
      <c r="O449" t="s">
        <v>52</v>
      </c>
      <c r="P449" t="s">
        <v>365</v>
      </c>
      <c r="Q449" t="s">
        <v>53</v>
      </c>
      <c r="R449" t="s">
        <v>368</v>
      </c>
      <c r="S449" t="s">
        <v>54</v>
      </c>
      <c r="T449">
        <v>2.1800000000000002</v>
      </c>
      <c r="U449">
        <v>2.1800000000000002</v>
      </c>
    </row>
    <row r="450" spans="1:21" x14ac:dyDescent="0.25">
      <c r="A450">
        <v>564</v>
      </c>
      <c r="B450" t="s">
        <v>1518</v>
      </c>
      <c r="C450" t="s">
        <v>1519</v>
      </c>
      <c r="D450" t="s">
        <v>251</v>
      </c>
      <c r="E450">
        <v>1</v>
      </c>
      <c r="F450" t="s">
        <v>870</v>
      </c>
      <c r="G450" t="s">
        <v>195</v>
      </c>
      <c r="H450" t="s">
        <v>357</v>
      </c>
      <c r="I450">
        <v>69275</v>
      </c>
      <c r="J450">
        <v>6.9275000000000002</v>
      </c>
      <c r="K450">
        <v>21849</v>
      </c>
      <c r="L450">
        <v>2.1848999999999998</v>
      </c>
      <c r="M450">
        <v>4.7426000000000004</v>
      </c>
      <c r="N450">
        <v>718009467</v>
      </c>
      <c r="O450" t="s">
        <v>131</v>
      </c>
      <c r="P450" t="s">
        <v>392</v>
      </c>
      <c r="Q450" t="s">
        <v>133</v>
      </c>
      <c r="R450" t="s">
        <v>395</v>
      </c>
      <c r="S450" t="s">
        <v>134</v>
      </c>
      <c r="T450">
        <v>2.1800000000000002</v>
      </c>
      <c r="U450">
        <v>6.64</v>
      </c>
    </row>
    <row r="451" spans="1:21" x14ac:dyDescent="0.25">
      <c r="A451">
        <v>316</v>
      </c>
      <c r="B451" t="s">
        <v>1518</v>
      </c>
      <c r="C451" t="s">
        <v>1519</v>
      </c>
      <c r="D451" t="s">
        <v>1520</v>
      </c>
      <c r="E451">
        <v>1</v>
      </c>
      <c r="F451" t="s">
        <v>870</v>
      </c>
      <c r="G451" t="s">
        <v>195</v>
      </c>
      <c r="H451" t="s">
        <v>357</v>
      </c>
      <c r="I451">
        <v>30262</v>
      </c>
      <c r="J451">
        <v>3.0261999999999998</v>
      </c>
      <c r="K451">
        <v>30262</v>
      </c>
      <c r="L451">
        <v>3.0261999999999998</v>
      </c>
      <c r="M451">
        <v>0</v>
      </c>
      <c r="N451">
        <v>718009471</v>
      </c>
      <c r="O451" t="s">
        <v>1520</v>
      </c>
      <c r="P451" t="s">
        <v>312</v>
      </c>
      <c r="Q451" t="s">
        <v>1521</v>
      </c>
      <c r="R451" t="s">
        <v>315</v>
      </c>
      <c r="S451" t="s">
        <v>1522</v>
      </c>
      <c r="T451">
        <v>2.8</v>
      </c>
      <c r="U451">
        <v>2.8</v>
      </c>
    </row>
    <row r="452" spans="1:21" x14ac:dyDescent="0.25">
      <c r="A452">
        <v>68</v>
      </c>
      <c r="B452" t="s">
        <v>617</v>
      </c>
      <c r="C452" t="s">
        <v>618</v>
      </c>
      <c r="D452" t="s">
        <v>628</v>
      </c>
      <c r="E452">
        <v>1</v>
      </c>
      <c r="F452" t="s">
        <v>298</v>
      </c>
      <c r="G452" t="s">
        <v>195</v>
      </c>
      <c r="H452" t="s">
        <v>357</v>
      </c>
      <c r="I452">
        <v>33159</v>
      </c>
      <c r="J452">
        <v>3.3159000000000001</v>
      </c>
      <c r="K452">
        <v>33159</v>
      </c>
      <c r="L452">
        <v>3.3159000000000001</v>
      </c>
      <c r="M452">
        <v>0</v>
      </c>
      <c r="N452">
        <v>718008942</v>
      </c>
      <c r="O452" t="s">
        <v>628</v>
      </c>
      <c r="P452" t="s">
        <v>398</v>
      </c>
      <c r="Q452" t="s">
        <v>630</v>
      </c>
      <c r="R452" t="s">
        <v>401</v>
      </c>
      <c r="S452" t="s">
        <v>631</v>
      </c>
      <c r="T452">
        <v>3.31</v>
      </c>
      <c r="U452">
        <v>3.31</v>
      </c>
    </row>
    <row r="453" spans="1:21" x14ac:dyDescent="0.25">
      <c r="A453">
        <v>373</v>
      </c>
      <c r="B453" t="s">
        <v>617</v>
      </c>
      <c r="C453" t="s">
        <v>618</v>
      </c>
      <c r="D453" t="s">
        <v>1703</v>
      </c>
      <c r="E453">
        <v>1</v>
      </c>
      <c r="F453" t="s">
        <v>870</v>
      </c>
      <c r="G453" t="s">
        <v>195</v>
      </c>
      <c r="H453" t="s">
        <v>357</v>
      </c>
      <c r="I453">
        <v>835</v>
      </c>
      <c r="J453">
        <v>8.3500000000000005E-2</v>
      </c>
      <c r="K453">
        <v>835</v>
      </c>
      <c r="L453">
        <v>8.3500000000000005E-2</v>
      </c>
      <c r="M453">
        <v>0</v>
      </c>
      <c r="N453">
        <v>718016615</v>
      </c>
      <c r="O453" t="s">
        <v>1703</v>
      </c>
      <c r="P453" t="s">
        <v>392</v>
      </c>
      <c r="Q453" t="s">
        <v>395</v>
      </c>
      <c r="R453" t="s">
        <v>395</v>
      </c>
      <c r="T453">
        <v>0.08</v>
      </c>
      <c r="U453">
        <v>0.08</v>
      </c>
    </row>
    <row r="454" spans="1:21" x14ac:dyDescent="0.25">
      <c r="A454">
        <v>366</v>
      </c>
      <c r="B454" t="s">
        <v>617</v>
      </c>
      <c r="C454" t="s">
        <v>618</v>
      </c>
      <c r="D454" t="s">
        <v>1681</v>
      </c>
      <c r="E454">
        <v>2</v>
      </c>
      <c r="F454" t="s">
        <v>870</v>
      </c>
      <c r="G454" t="s">
        <v>195</v>
      </c>
      <c r="H454" t="s">
        <v>357</v>
      </c>
      <c r="I454">
        <v>4420</v>
      </c>
      <c r="J454">
        <v>0.442</v>
      </c>
      <c r="K454">
        <v>4420</v>
      </c>
      <c r="L454">
        <v>0.442</v>
      </c>
      <c r="M454">
        <v>0</v>
      </c>
      <c r="N454">
        <v>718016617</v>
      </c>
      <c r="O454" t="s">
        <v>1681</v>
      </c>
      <c r="P454" t="s">
        <v>336</v>
      </c>
      <c r="Q454" t="s">
        <v>339</v>
      </c>
      <c r="R454" t="s">
        <v>339</v>
      </c>
      <c r="T454">
        <v>0.4</v>
      </c>
      <c r="U454">
        <v>0.4</v>
      </c>
    </row>
    <row r="455" spans="1:21" x14ac:dyDescent="0.25">
      <c r="A455">
        <v>364</v>
      </c>
      <c r="B455" t="s">
        <v>617</v>
      </c>
      <c r="C455" t="s">
        <v>618</v>
      </c>
      <c r="D455" t="s">
        <v>1675</v>
      </c>
      <c r="E455">
        <v>1</v>
      </c>
      <c r="F455" t="s">
        <v>870</v>
      </c>
      <c r="G455" t="s">
        <v>195</v>
      </c>
      <c r="H455" t="s">
        <v>357</v>
      </c>
      <c r="I455">
        <v>75392</v>
      </c>
      <c r="J455">
        <v>7.5392000000000001</v>
      </c>
      <c r="K455">
        <v>75392</v>
      </c>
      <c r="L455">
        <v>7.5392000000000001</v>
      </c>
      <c r="M455">
        <v>0</v>
      </c>
      <c r="N455">
        <v>718008946</v>
      </c>
      <c r="O455" t="s">
        <v>1675</v>
      </c>
      <c r="P455" t="s">
        <v>330</v>
      </c>
      <c r="Q455" t="s">
        <v>1677</v>
      </c>
      <c r="R455" t="s">
        <v>333</v>
      </c>
      <c r="S455" t="s">
        <v>788</v>
      </c>
      <c r="T455">
        <v>7.5</v>
      </c>
      <c r="U455">
        <v>7.5</v>
      </c>
    </row>
    <row r="456" spans="1:21" x14ac:dyDescent="0.25">
      <c r="A456">
        <v>66</v>
      </c>
      <c r="B456" t="s">
        <v>617</v>
      </c>
      <c r="C456" t="s">
        <v>618</v>
      </c>
      <c r="D456" t="s">
        <v>619</v>
      </c>
      <c r="E456">
        <v>1</v>
      </c>
      <c r="F456" t="s">
        <v>298</v>
      </c>
      <c r="G456" t="s">
        <v>195</v>
      </c>
      <c r="H456" t="s">
        <v>357</v>
      </c>
      <c r="I456">
        <v>66113</v>
      </c>
      <c r="J456">
        <v>6.6113</v>
      </c>
      <c r="K456">
        <v>66113</v>
      </c>
      <c r="L456">
        <v>6.6113</v>
      </c>
      <c r="M456">
        <v>0</v>
      </c>
      <c r="N456">
        <v>718008948</v>
      </c>
      <c r="O456" t="s">
        <v>619</v>
      </c>
      <c r="P456" t="s">
        <v>306</v>
      </c>
      <c r="Q456" t="s">
        <v>621</v>
      </c>
      <c r="R456" t="s">
        <v>309</v>
      </c>
      <c r="S456" t="s">
        <v>622</v>
      </c>
      <c r="T456">
        <v>6.55</v>
      </c>
      <c r="U456">
        <v>6.55</v>
      </c>
    </row>
    <row r="457" spans="1:21" x14ac:dyDescent="0.25">
      <c r="A457">
        <v>92</v>
      </c>
      <c r="B457" t="s">
        <v>671</v>
      </c>
      <c r="C457" t="s">
        <v>672</v>
      </c>
      <c r="D457" t="s">
        <v>733</v>
      </c>
      <c r="E457">
        <v>1</v>
      </c>
      <c r="F457" t="s">
        <v>298</v>
      </c>
      <c r="G457" t="s">
        <v>196</v>
      </c>
      <c r="H457" t="s">
        <v>357</v>
      </c>
      <c r="I457">
        <v>15228</v>
      </c>
      <c r="J457">
        <v>1.5227999999999999</v>
      </c>
      <c r="K457">
        <v>15228</v>
      </c>
      <c r="L457">
        <v>1.5227999999999999</v>
      </c>
      <c r="M457">
        <v>0</v>
      </c>
      <c r="N457">
        <v>718022204</v>
      </c>
      <c r="O457" t="s">
        <v>733</v>
      </c>
      <c r="P457" t="s">
        <v>406</v>
      </c>
      <c r="Q457" t="s">
        <v>735</v>
      </c>
      <c r="R457" t="s">
        <v>409</v>
      </c>
      <c r="S457" t="s">
        <v>604</v>
      </c>
      <c r="T457">
        <v>1.49</v>
      </c>
      <c r="U457">
        <v>1.49</v>
      </c>
    </row>
    <row r="458" spans="1:21" x14ac:dyDescent="0.25">
      <c r="A458">
        <v>93</v>
      </c>
      <c r="B458" t="s">
        <v>671</v>
      </c>
      <c r="C458" t="s">
        <v>672</v>
      </c>
      <c r="D458" t="s">
        <v>736</v>
      </c>
      <c r="E458">
        <v>1</v>
      </c>
      <c r="F458" t="s">
        <v>298</v>
      </c>
      <c r="G458" t="s">
        <v>196</v>
      </c>
      <c r="H458" t="s">
        <v>357</v>
      </c>
      <c r="I458">
        <v>70121</v>
      </c>
      <c r="J458">
        <v>7.0121000000000002</v>
      </c>
      <c r="K458">
        <v>70121</v>
      </c>
      <c r="L458">
        <v>7.0121000000000002</v>
      </c>
      <c r="M458">
        <v>0</v>
      </c>
      <c r="N458">
        <v>718022203</v>
      </c>
      <c r="O458" t="s">
        <v>736</v>
      </c>
      <c r="P458" t="s">
        <v>372</v>
      </c>
      <c r="Q458" t="s">
        <v>738</v>
      </c>
      <c r="R458" t="s">
        <v>375</v>
      </c>
      <c r="S458" t="s">
        <v>643</v>
      </c>
      <c r="T458">
        <v>7.04</v>
      </c>
      <c r="U458">
        <v>7.04</v>
      </c>
    </row>
    <row r="459" spans="1:21" x14ac:dyDescent="0.25">
      <c r="A459">
        <v>440</v>
      </c>
      <c r="B459" t="s">
        <v>671</v>
      </c>
      <c r="C459" t="s">
        <v>672</v>
      </c>
      <c r="D459" t="s">
        <v>1914</v>
      </c>
      <c r="E459">
        <v>1</v>
      </c>
      <c r="F459" t="s">
        <v>870</v>
      </c>
      <c r="G459" t="s">
        <v>196</v>
      </c>
      <c r="H459" t="s">
        <v>357</v>
      </c>
      <c r="I459">
        <v>10924</v>
      </c>
      <c r="J459">
        <v>1.0924</v>
      </c>
      <c r="K459">
        <v>10924</v>
      </c>
      <c r="L459">
        <v>1.0924</v>
      </c>
      <c r="M459">
        <v>0</v>
      </c>
      <c r="N459">
        <v>718010381</v>
      </c>
      <c r="O459" t="s">
        <v>1914</v>
      </c>
      <c r="P459" t="s">
        <v>1189</v>
      </c>
      <c r="Q459" t="s">
        <v>1915</v>
      </c>
      <c r="R459" t="s">
        <v>1191</v>
      </c>
      <c r="S459" t="s">
        <v>1916</v>
      </c>
      <c r="T459">
        <v>1.1000000000000001</v>
      </c>
      <c r="U459">
        <v>1.1000000000000001</v>
      </c>
    </row>
    <row r="460" spans="1:21" x14ac:dyDescent="0.25">
      <c r="A460">
        <v>415</v>
      </c>
      <c r="B460" t="s">
        <v>671</v>
      </c>
      <c r="C460" t="s">
        <v>672</v>
      </c>
      <c r="D460" t="s">
        <v>1830</v>
      </c>
      <c r="E460">
        <v>1</v>
      </c>
      <c r="F460" t="s">
        <v>870</v>
      </c>
      <c r="G460" t="s">
        <v>196</v>
      </c>
      <c r="H460" t="s">
        <v>357</v>
      </c>
      <c r="I460">
        <v>7078</v>
      </c>
      <c r="J460">
        <v>0.70779999999999998</v>
      </c>
      <c r="K460">
        <v>7078</v>
      </c>
      <c r="L460">
        <v>0.70779999999999998</v>
      </c>
      <c r="M460">
        <v>0</v>
      </c>
      <c r="N460">
        <v>718010383</v>
      </c>
      <c r="O460" t="s">
        <v>1830</v>
      </c>
      <c r="P460" t="s">
        <v>764</v>
      </c>
      <c r="Q460" t="s">
        <v>1831</v>
      </c>
      <c r="R460" t="s">
        <v>767</v>
      </c>
      <c r="S460" t="s">
        <v>1832</v>
      </c>
      <c r="T460">
        <v>0.79</v>
      </c>
      <c r="U460">
        <v>0.79</v>
      </c>
    </row>
    <row r="461" spans="1:21" x14ac:dyDescent="0.25">
      <c r="A461">
        <v>78</v>
      </c>
      <c r="B461" t="s">
        <v>671</v>
      </c>
      <c r="C461" t="s">
        <v>672</v>
      </c>
      <c r="D461" t="s">
        <v>673</v>
      </c>
      <c r="E461">
        <v>1</v>
      </c>
      <c r="F461" t="s">
        <v>298</v>
      </c>
      <c r="G461" t="s">
        <v>196</v>
      </c>
      <c r="H461" t="s">
        <v>357</v>
      </c>
      <c r="I461">
        <v>6034</v>
      </c>
      <c r="J461">
        <v>0.60340000000000005</v>
      </c>
      <c r="K461">
        <v>6033</v>
      </c>
      <c r="L461">
        <v>0.60329999999999995</v>
      </c>
      <c r="M461">
        <v>1.0000000000010001E-4</v>
      </c>
      <c r="N461">
        <v>718010385</v>
      </c>
      <c r="O461" t="s">
        <v>673</v>
      </c>
      <c r="P461" t="s">
        <v>674</v>
      </c>
      <c r="Q461" t="s">
        <v>676</v>
      </c>
      <c r="R461" t="s">
        <v>677</v>
      </c>
      <c r="S461" t="s">
        <v>678</v>
      </c>
      <c r="T461">
        <v>0.56000000000000005</v>
      </c>
      <c r="U461">
        <v>0.56000000000000005</v>
      </c>
    </row>
    <row r="462" spans="1:21" x14ac:dyDescent="0.25">
      <c r="A462">
        <v>565</v>
      </c>
      <c r="B462" t="s">
        <v>524</v>
      </c>
      <c r="C462" t="s">
        <v>1436</v>
      </c>
      <c r="D462" t="s">
        <v>244</v>
      </c>
      <c r="E462">
        <v>1</v>
      </c>
      <c r="F462" t="s">
        <v>870</v>
      </c>
      <c r="G462" t="s">
        <v>196</v>
      </c>
      <c r="H462" t="s">
        <v>465</v>
      </c>
      <c r="I462">
        <v>78839</v>
      </c>
      <c r="J462">
        <v>7.8838999999999997</v>
      </c>
      <c r="K462">
        <v>38414</v>
      </c>
      <c r="L462">
        <v>3.8414000000000001</v>
      </c>
      <c r="M462">
        <v>4.0424999999999995</v>
      </c>
      <c r="N462">
        <v>718009886</v>
      </c>
      <c r="O462" t="s">
        <v>135</v>
      </c>
      <c r="P462" t="s">
        <v>398</v>
      </c>
      <c r="Q462" t="s">
        <v>137</v>
      </c>
      <c r="R462" t="s">
        <v>401</v>
      </c>
      <c r="S462" t="s">
        <v>138</v>
      </c>
      <c r="T462">
        <v>4.04</v>
      </c>
      <c r="U462">
        <v>7.52</v>
      </c>
    </row>
    <row r="463" spans="1:21" x14ac:dyDescent="0.25">
      <c r="A463">
        <v>300</v>
      </c>
      <c r="B463" t="s">
        <v>524</v>
      </c>
      <c r="C463" t="s">
        <v>1436</v>
      </c>
      <c r="D463" t="s">
        <v>1475</v>
      </c>
      <c r="E463">
        <v>1</v>
      </c>
      <c r="F463" t="s">
        <v>870</v>
      </c>
      <c r="G463" t="s">
        <v>196</v>
      </c>
      <c r="H463" t="s">
        <v>465</v>
      </c>
      <c r="I463">
        <v>42968</v>
      </c>
      <c r="J463">
        <v>4.2968000000000002</v>
      </c>
      <c r="K463">
        <v>42968</v>
      </c>
      <c r="L463">
        <v>4.2968000000000002</v>
      </c>
      <c r="M463">
        <v>0</v>
      </c>
      <c r="N463">
        <v>718009890</v>
      </c>
      <c r="O463" t="s">
        <v>1475</v>
      </c>
      <c r="P463" t="s">
        <v>330</v>
      </c>
      <c r="Q463" t="s">
        <v>1477</v>
      </c>
      <c r="R463" t="s">
        <v>333</v>
      </c>
      <c r="S463" t="s">
        <v>1439</v>
      </c>
      <c r="T463">
        <v>4.3499999999999996</v>
      </c>
      <c r="U463">
        <v>4.3499999999999996</v>
      </c>
    </row>
    <row r="464" spans="1:21" x14ac:dyDescent="0.25">
      <c r="A464">
        <v>289</v>
      </c>
      <c r="B464" t="s">
        <v>524</v>
      </c>
      <c r="C464" t="s">
        <v>1436</v>
      </c>
      <c r="D464" t="s">
        <v>1437</v>
      </c>
      <c r="E464">
        <v>1</v>
      </c>
      <c r="F464" t="s">
        <v>870</v>
      </c>
      <c r="G464" t="s">
        <v>196</v>
      </c>
      <c r="H464" t="s">
        <v>465</v>
      </c>
      <c r="I464">
        <v>50147</v>
      </c>
      <c r="J464">
        <v>5.0147000000000004</v>
      </c>
      <c r="K464">
        <v>50147</v>
      </c>
      <c r="L464">
        <v>5.0147000000000004</v>
      </c>
      <c r="M464">
        <v>0</v>
      </c>
      <c r="N464">
        <v>718009904</v>
      </c>
      <c r="O464" t="s">
        <v>1437</v>
      </c>
      <c r="P464" t="s">
        <v>640</v>
      </c>
      <c r="Q464" t="s">
        <v>1438</v>
      </c>
      <c r="R464" t="s">
        <v>642</v>
      </c>
      <c r="S464" t="s">
        <v>1439</v>
      </c>
      <c r="T464">
        <v>5.0199999999999996</v>
      </c>
      <c r="U464">
        <v>5.0199999999999996</v>
      </c>
    </row>
    <row r="465" spans="1:21" x14ac:dyDescent="0.25">
      <c r="A465">
        <v>298</v>
      </c>
      <c r="B465" t="s">
        <v>524</v>
      </c>
      <c r="C465" t="s">
        <v>525</v>
      </c>
      <c r="D465" t="s">
        <v>243</v>
      </c>
      <c r="E465">
        <v>1</v>
      </c>
      <c r="F465" t="s">
        <v>870</v>
      </c>
      <c r="G465" t="s">
        <v>196</v>
      </c>
      <c r="H465" t="s">
        <v>465</v>
      </c>
      <c r="I465">
        <v>28888</v>
      </c>
      <c r="J465">
        <v>2.8887999999999998</v>
      </c>
      <c r="K465">
        <v>18890</v>
      </c>
      <c r="L465">
        <v>1.889</v>
      </c>
      <c r="M465">
        <v>0.9997999999999998</v>
      </c>
      <c r="N465">
        <v>718009911</v>
      </c>
      <c r="O465" t="s">
        <v>1468</v>
      </c>
      <c r="P465" t="s">
        <v>336</v>
      </c>
      <c r="Q465" t="s">
        <v>1470</v>
      </c>
      <c r="R465" t="s">
        <v>339</v>
      </c>
      <c r="S465" t="s">
        <v>1471</v>
      </c>
      <c r="T465">
        <v>1.88</v>
      </c>
      <c r="U465">
        <v>2.8</v>
      </c>
    </row>
    <row r="466" spans="1:21" x14ac:dyDescent="0.25">
      <c r="A466">
        <v>299</v>
      </c>
      <c r="B466" t="s">
        <v>524</v>
      </c>
      <c r="C466" t="s">
        <v>525</v>
      </c>
      <c r="D466" t="s">
        <v>1472</v>
      </c>
      <c r="E466">
        <v>1</v>
      </c>
      <c r="F466" t="s">
        <v>870</v>
      </c>
      <c r="G466" t="s">
        <v>196</v>
      </c>
      <c r="H466" t="s">
        <v>465</v>
      </c>
      <c r="I466">
        <v>24094</v>
      </c>
      <c r="J466">
        <v>2.4094000000000002</v>
      </c>
      <c r="K466">
        <v>24094</v>
      </c>
      <c r="L466">
        <v>2.4094000000000002</v>
      </c>
      <c r="M466">
        <v>0</v>
      </c>
      <c r="N466">
        <v>718009913</v>
      </c>
      <c r="O466" t="s">
        <v>1472</v>
      </c>
      <c r="P466" t="s">
        <v>312</v>
      </c>
      <c r="Q466" t="s">
        <v>1473</v>
      </c>
      <c r="R466" t="s">
        <v>315</v>
      </c>
      <c r="S466" t="s">
        <v>1474</v>
      </c>
      <c r="T466">
        <v>2.2400000000000002</v>
      </c>
      <c r="U466">
        <v>2.2400000000000002</v>
      </c>
    </row>
    <row r="467" spans="1:21" x14ac:dyDescent="0.25">
      <c r="A467">
        <v>292</v>
      </c>
      <c r="B467" t="s">
        <v>524</v>
      </c>
      <c r="C467" t="s">
        <v>525</v>
      </c>
      <c r="D467" t="s">
        <v>1447</v>
      </c>
      <c r="E467">
        <v>1</v>
      </c>
      <c r="F467" t="s">
        <v>870</v>
      </c>
      <c r="G467" t="s">
        <v>196</v>
      </c>
      <c r="H467" t="s">
        <v>465</v>
      </c>
      <c r="I467">
        <v>57726</v>
      </c>
      <c r="J467">
        <v>5.7725999999999997</v>
      </c>
      <c r="K467">
        <v>57726</v>
      </c>
      <c r="L467">
        <v>5.7725999999999997</v>
      </c>
      <c r="M467">
        <v>0</v>
      </c>
      <c r="N467">
        <v>718009915</v>
      </c>
      <c r="O467" t="s">
        <v>1447</v>
      </c>
      <c r="P467" t="s">
        <v>330</v>
      </c>
      <c r="Q467" t="s">
        <v>1449</v>
      </c>
      <c r="R467" t="s">
        <v>333</v>
      </c>
      <c r="S467" t="s">
        <v>1450</v>
      </c>
      <c r="T467">
        <v>5.81</v>
      </c>
      <c r="U467">
        <v>5.81</v>
      </c>
    </row>
    <row r="468" spans="1:21" x14ac:dyDescent="0.25">
      <c r="A468">
        <v>296</v>
      </c>
      <c r="B468" t="s">
        <v>524</v>
      </c>
      <c r="C468" t="s">
        <v>525</v>
      </c>
      <c r="D468" t="s">
        <v>241</v>
      </c>
      <c r="E468">
        <v>1</v>
      </c>
      <c r="F468" t="s">
        <v>870</v>
      </c>
      <c r="G468" t="s">
        <v>196</v>
      </c>
      <c r="H468" t="s">
        <v>465</v>
      </c>
      <c r="I468">
        <v>36611</v>
      </c>
      <c r="J468">
        <v>3.6610999999999998</v>
      </c>
      <c r="K468">
        <v>24990</v>
      </c>
      <c r="L468">
        <v>2.4990000000000001</v>
      </c>
      <c r="M468">
        <v>1.1620999999999997</v>
      </c>
      <c r="N468">
        <v>718009917</v>
      </c>
      <c r="O468" t="s">
        <v>1461</v>
      </c>
      <c r="P468" t="s">
        <v>306</v>
      </c>
      <c r="Q468" t="s">
        <v>1462</v>
      </c>
      <c r="R468" t="s">
        <v>309</v>
      </c>
      <c r="S468" t="s">
        <v>1463</v>
      </c>
      <c r="T468">
        <v>2.4900000000000002</v>
      </c>
      <c r="U468">
        <v>3.68</v>
      </c>
    </row>
    <row r="469" spans="1:21" x14ac:dyDescent="0.25">
      <c r="A469">
        <v>294</v>
      </c>
      <c r="B469" t="s">
        <v>524</v>
      </c>
      <c r="C469" t="s">
        <v>525</v>
      </c>
      <c r="D469" t="s">
        <v>240</v>
      </c>
      <c r="E469">
        <v>1</v>
      </c>
      <c r="F469" t="s">
        <v>870</v>
      </c>
      <c r="G469" t="s">
        <v>196</v>
      </c>
      <c r="H469" t="s">
        <v>465</v>
      </c>
      <c r="I469">
        <v>23074</v>
      </c>
      <c r="J469">
        <v>2.3073999999999999</v>
      </c>
      <c r="K469">
        <v>14124</v>
      </c>
      <c r="L469">
        <v>1.4124000000000001</v>
      </c>
      <c r="M469">
        <v>0.8949999999999998</v>
      </c>
      <c r="N469">
        <v>718009919</v>
      </c>
      <c r="O469" t="s">
        <v>1454</v>
      </c>
      <c r="P469" t="s">
        <v>300</v>
      </c>
      <c r="Q469" t="s">
        <v>1456</v>
      </c>
      <c r="R469" t="s">
        <v>303</v>
      </c>
      <c r="S469" t="s">
        <v>1457</v>
      </c>
      <c r="T469">
        <v>1.41</v>
      </c>
      <c r="U469">
        <v>2.3199999999999998</v>
      </c>
    </row>
    <row r="470" spans="1:21" x14ac:dyDescent="0.25">
      <c r="A470">
        <v>46</v>
      </c>
      <c r="B470" t="s">
        <v>524</v>
      </c>
      <c r="C470" t="s">
        <v>525</v>
      </c>
      <c r="D470" t="s">
        <v>530</v>
      </c>
      <c r="E470">
        <v>1</v>
      </c>
      <c r="F470" t="s">
        <v>298</v>
      </c>
      <c r="G470" t="s">
        <v>196</v>
      </c>
      <c r="H470" t="s">
        <v>465</v>
      </c>
      <c r="I470">
        <v>46865</v>
      </c>
      <c r="J470">
        <v>4.6864999999999997</v>
      </c>
      <c r="K470">
        <v>46865</v>
      </c>
      <c r="L470">
        <v>4.6864999999999997</v>
      </c>
      <c r="M470">
        <v>0</v>
      </c>
      <c r="N470">
        <v>718009921</v>
      </c>
      <c r="O470" t="s">
        <v>530</v>
      </c>
      <c r="P470" t="s">
        <v>406</v>
      </c>
      <c r="Q470" t="s">
        <v>532</v>
      </c>
      <c r="R470" t="s">
        <v>409</v>
      </c>
      <c r="S470" t="s">
        <v>523</v>
      </c>
      <c r="T470">
        <v>4.51</v>
      </c>
      <c r="U470">
        <v>4.51</v>
      </c>
    </row>
    <row r="471" spans="1:21" x14ac:dyDescent="0.25">
      <c r="A471">
        <v>45</v>
      </c>
      <c r="B471" t="s">
        <v>524</v>
      </c>
      <c r="C471" t="s">
        <v>525</v>
      </c>
      <c r="D471" t="s">
        <v>526</v>
      </c>
      <c r="E471">
        <v>1</v>
      </c>
      <c r="F471" t="s">
        <v>298</v>
      </c>
      <c r="G471" t="s">
        <v>196</v>
      </c>
      <c r="H471" t="s">
        <v>465</v>
      </c>
      <c r="I471">
        <v>25156</v>
      </c>
      <c r="J471">
        <v>2.5156000000000001</v>
      </c>
      <c r="K471">
        <v>25156</v>
      </c>
      <c r="L471">
        <v>2.5156000000000001</v>
      </c>
      <c r="M471">
        <v>0</v>
      </c>
      <c r="N471">
        <v>718009923</v>
      </c>
      <c r="O471" t="s">
        <v>526</v>
      </c>
      <c r="P471" t="s">
        <v>319</v>
      </c>
      <c r="Q471" t="s">
        <v>528</v>
      </c>
      <c r="R471" t="s">
        <v>322</v>
      </c>
      <c r="S471" t="s">
        <v>529</v>
      </c>
      <c r="T471">
        <v>2.5299999999999998</v>
      </c>
      <c r="U471">
        <v>2.5299999999999998</v>
      </c>
    </row>
    <row r="472" spans="1:21" x14ac:dyDescent="0.25">
      <c r="A472">
        <v>297</v>
      </c>
      <c r="B472" t="s">
        <v>524</v>
      </c>
      <c r="C472" t="s">
        <v>1409</v>
      </c>
      <c r="D472" t="s">
        <v>242</v>
      </c>
      <c r="E472">
        <v>1</v>
      </c>
      <c r="F472" t="s">
        <v>870</v>
      </c>
      <c r="G472" t="s">
        <v>196</v>
      </c>
      <c r="H472" t="s">
        <v>465</v>
      </c>
      <c r="I472">
        <v>44469</v>
      </c>
      <c r="J472">
        <v>4.4469000000000003</v>
      </c>
      <c r="K472">
        <v>26430</v>
      </c>
      <c r="L472">
        <v>2.6429999999999998</v>
      </c>
      <c r="M472">
        <v>1.8039000000000005</v>
      </c>
      <c r="N472">
        <v>718009926</v>
      </c>
      <c r="O472" t="s">
        <v>1464</v>
      </c>
      <c r="P472" t="s">
        <v>398</v>
      </c>
      <c r="Q472" t="s">
        <v>1466</v>
      </c>
      <c r="R472" t="s">
        <v>401</v>
      </c>
      <c r="S472" t="s">
        <v>1467</v>
      </c>
      <c r="T472">
        <v>2.64</v>
      </c>
      <c r="U472">
        <v>4.3</v>
      </c>
    </row>
    <row r="473" spans="1:21" x14ac:dyDescent="0.25">
      <c r="A473">
        <v>291</v>
      </c>
      <c r="B473" t="s">
        <v>524</v>
      </c>
      <c r="C473" t="s">
        <v>1409</v>
      </c>
      <c r="D473" t="s">
        <v>239</v>
      </c>
      <c r="E473">
        <v>1</v>
      </c>
      <c r="F473" t="s">
        <v>870</v>
      </c>
      <c r="G473" t="s">
        <v>196</v>
      </c>
      <c r="H473" t="s">
        <v>465</v>
      </c>
      <c r="I473">
        <v>103654</v>
      </c>
      <c r="J473">
        <v>10.365399999999999</v>
      </c>
      <c r="K473">
        <v>69354</v>
      </c>
      <c r="L473">
        <v>6.9353999999999996</v>
      </c>
      <c r="M473">
        <v>3.4299999999999997</v>
      </c>
      <c r="N473">
        <v>718009930</v>
      </c>
      <c r="O473" t="s">
        <v>1443</v>
      </c>
      <c r="P473" t="s">
        <v>336</v>
      </c>
      <c r="Q473" t="s">
        <v>1445</v>
      </c>
      <c r="R473" t="s">
        <v>339</v>
      </c>
      <c r="S473" t="s">
        <v>1446</v>
      </c>
      <c r="T473">
        <v>6.93</v>
      </c>
      <c r="U473">
        <v>10.16</v>
      </c>
    </row>
    <row r="474" spans="1:21" x14ac:dyDescent="0.25">
      <c r="A474">
        <v>286</v>
      </c>
      <c r="B474" t="s">
        <v>524</v>
      </c>
      <c r="C474" t="s">
        <v>1409</v>
      </c>
      <c r="D474" t="s">
        <v>238</v>
      </c>
      <c r="E474">
        <v>1</v>
      </c>
      <c r="F474" t="s">
        <v>870</v>
      </c>
      <c r="G474" t="s">
        <v>196</v>
      </c>
      <c r="H474" t="s">
        <v>465</v>
      </c>
      <c r="I474">
        <v>46201</v>
      </c>
      <c r="J474">
        <v>4.6200999999999999</v>
      </c>
      <c r="K474">
        <v>24648</v>
      </c>
      <c r="L474">
        <v>2.4647999999999999</v>
      </c>
      <c r="M474">
        <v>2.1553</v>
      </c>
      <c r="N474">
        <v>718009932</v>
      </c>
      <c r="O474" t="s">
        <v>1429</v>
      </c>
      <c r="P474" t="s">
        <v>312</v>
      </c>
      <c r="Q474" t="s">
        <v>1430</v>
      </c>
      <c r="R474" t="s">
        <v>315</v>
      </c>
      <c r="S474" t="s">
        <v>1129</v>
      </c>
      <c r="T474">
        <v>2.46</v>
      </c>
      <c r="U474">
        <v>4.53</v>
      </c>
    </row>
    <row r="475" spans="1:21" x14ac:dyDescent="0.25">
      <c r="A475">
        <v>283</v>
      </c>
      <c r="B475" t="s">
        <v>524</v>
      </c>
      <c r="C475" t="s">
        <v>1409</v>
      </c>
      <c r="D475" t="s">
        <v>1418</v>
      </c>
      <c r="E475">
        <v>1</v>
      </c>
      <c r="F475" t="s">
        <v>870</v>
      </c>
      <c r="G475" t="s">
        <v>196</v>
      </c>
      <c r="H475" t="s">
        <v>465</v>
      </c>
      <c r="I475">
        <v>8344</v>
      </c>
      <c r="J475">
        <v>0.83440000000000003</v>
      </c>
      <c r="K475">
        <v>8344</v>
      </c>
      <c r="L475">
        <v>0.83440000000000003</v>
      </c>
      <c r="M475">
        <v>0</v>
      </c>
      <c r="N475">
        <v>718009936</v>
      </c>
      <c r="O475" t="s">
        <v>1418</v>
      </c>
      <c r="P475" t="s">
        <v>306</v>
      </c>
      <c r="Q475" t="s">
        <v>1420</v>
      </c>
      <c r="R475" t="s">
        <v>309</v>
      </c>
      <c r="S475" t="s">
        <v>1421</v>
      </c>
      <c r="T475">
        <v>0.79</v>
      </c>
      <c r="U475">
        <v>0.79</v>
      </c>
    </row>
    <row r="476" spans="1:21" x14ac:dyDescent="0.25">
      <c r="A476">
        <v>281</v>
      </c>
      <c r="B476" t="s">
        <v>524</v>
      </c>
      <c r="C476" t="s">
        <v>1409</v>
      </c>
      <c r="D476" t="s">
        <v>1410</v>
      </c>
      <c r="E476">
        <v>1</v>
      </c>
      <c r="F476" t="s">
        <v>870</v>
      </c>
      <c r="G476" t="s">
        <v>196</v>
      </c>
      <c r="H476" t="s">
        <v>465</v>
      </c>
      <c r="I476">
        <v>9471</v>
      </c>
      <c r="J476">
        <v>0.94710000000000005</v>
      </c>
      <c r="K476">
        <v>9471</v>
      </c>
      <c r="L476">
        <v>0.94710000000000005</v>
      </c>
      <c r="M476">
        <v>0</v>
      </c>
      <c r="N476">
        <v>718009938</v>
      </c>
      <c r="O476" t="s">
        <v>1410</v>
      </c>
      <c r="P476" t="s">
        <v>300</v>
      </c>
      <c r="Q476" t="s">
        <v>1411</v>
      </c>
      <c r="R476" t="s">
        <v>303</v>
      </c>
      <c r="S476" t="s">
        <v>1412</v>
      </c>
      <c r="T476">
        <v>0.96</v>
      </c>
      <c r="U476">
        <v>0.96</v>
      </c>
    </row>
    <row r="477" spans="1:21" x14ac:dyDescent="0.25">
      <c r="A477">
        <v>282</v>
      </c>
      <c r="B477" t="s">
        <v>514</v>
      </c>
      <c r="C477" t="s">
        <v>1413</v>
      </c>
      <c r="D477" t="s">
        <v>237</v>
      </c>
      <c r="E477">
        <v>1</v>
      </c>
      <c r="F477" t="s">
        <v>870</v>
      </c>
      <c r="G477" t="s">
        <v>196</v>
      </c>
      <c r="H477" t="s">
        <v>465</v>
      </c>
      <c r="I477">
        <v>75807</v>
      </c>
      <c r="J477">
        <v>7.5807000000000002</v>
      </c>
      <c r="K477">
        <v>44778</v>
      </c>
      <c r="L477">
        <v>4.4778000000000002</v>
      </c>
      <c r="M477">
        <v>3.1029</v>
      </c>
      <c r="N477">
        <v>718010038</v>
      </c>
      <c r="O477" t="s">
        <v>1414</v>
      </c>
      <c r="P477" t="s">
        <v>398</v>
      </c>
      <c r="Q477" t="s">
        <v>1416</v>
      </c>
      <c r="R477" t="s">
        <v>401</v>
      </c>
      <c r="S477" t="s">
        <v>1417</v>
      </c>
      <c r="T477">
        <v>4.47</v>
      </c>
      <c r="U477">
        <v>7.35</v>
      </c>
    </row>
    <row r="478" spans="1:21" x14ac:dyDescent="0.25">
      <c r="A478">
        <v>570</v>
      </c>
      <c r="B478" t="s">
        <v>514</v>
      </c>
      <c r="C478" t="s">
        <v>1413</v>
      </c>
      <c r="D478" t="s">
        <v>248</v>
      </c>
      <c r="E478">
        <v>1</v>
      </c>
      <c r="F478" t="s">
        <v>870</v>
      </c>
      <c r="G478" t="s">
        <v>196</v>
      </c>
      <c r="H478" t="s">
        <v>465</v>
      </c>
      <c r="I478">
        <v>86627</v>
      </c>
      <c r="J478">
        <v>8.6626999999999992</v>
      </c>
      <c r="K478">
        <v>36895</v>
      </c>
      <c r="L478">
        <v>3.6894999999999998</v>
      </c>
      <c r="M478">
        <v>4.9731999999999994</v>
      </c>
      <c r="N478">
        <v>718022088</v>
      </c>
      <c r="O478" t="s">
        <v>148</v>
      </c>
      <c r="P478" t="s">
        <v>330</v>
      </c>
      <c r="Q478" t="s">
        <v>150</v>
      </c>
      <c r="R478" t="s">
        <v>333</v>
      </c>
      <c r="S478" t="s">
        <v>151</v>
      </c>
      <c r="T478">
        <v>3.69</v>
      </c>
      <c r="U478">
        <v>8.57</v>
      </c>
    </row>
    <row r="479" spans="1:21" x14ac:dyDescent="0.25">
      <c r="A479">
        <v>44</v>
      </c>
      <c r="B479" t="s">
        <v>514</v>
      </c>
      <c r="C479" t="s">
        <v>515</v>
      </c>
      <c r="D479" t="s">
        <v>520</v>
      </c>
      <c r="E479">
        <v>1</v>
      </c>
      <c r="F479" t="s">
        <v>298</v>
      </c>
      <c r="G479" t="s">
        <v>196</v>
      </c>
      <c r="H479" t="s">
        <v>465</v>
      </c>
      <c r="I479">
        <v>38575</v>
      </c>
      <c r="J479">
        <v>3.8574999999999999</v>
      </c>
      <c r="K479">
        <v>38575</v>
      </c>
      <c r="L479">
        <v>3.8574999999999999</v>
      </c>
      <c r="M479">
        <v>0</v>
      </c>
      <c r="N479">
        <v>718010047</v>
      </c>
      <c r="O479" t="s">
        <v>520</v>
      </c>
      <c r="P479" t="s">
        <v>398</v>
      </c>
      <c r="Q479" t="s">
        <v>522</v>
      </c>
      <c r="R479" t="s">
        <v>401</v>
      </c>
      <c r="S479" t="s">
        <v>523</v>
      </c>
      <c r="T479">
        <v>3.65</v>
      </c>
      <c r="U479">
        <v>3.65</v>
      </c>
    </row>
    <row r="480" spans="1:21" x14ac:dyDescent="0.25">
      <c r="A480">
        <v>43</v>
      </c>
      <c r="B480" t="s">
        <v>514</v>
      </c>
      <c r="C480" t="s">
        <v>515</v>
      </c>
      <c r="D480" t="s">
        <v>516</v>
      </c>
      <c r="E480">
        <v>1</v>
      </c>
      <c r="F480" t="s">
        <v>298</v>
      </c>
      <c r="G480" t="s">
        <v>196</v>
      </c>
      <c r="H480" t="s">
        <v>465</v>
      </c>
      <c r="I480">
        <v>10807</v>
      </c>
      <c r="J480">
        <v>1.0807</v>
      </c>
      <c r="K480">
        <v>10807</v>
      </c>
      <c r="L480">
        <v>1.0807</v>
      </c>
      <c r="M480">
        <v>0</v>
      </c>
      <c r="N480">
        <v>718010049</v>
      </c>
      <c r="O480" t="s">
        <v>516</v>
      </c>
      <c r="P480" t="s">
        <v>392</v>
      </c>
      <c r="Q480" t="s">
        <v>518</v>
      </c>
      <c r="R480" t="s">
        <v>395</v>
      </c>
      <c r="S480" t="s">
        <v>519</v>
      </c>
      <c r="T480">
        <v>1.03</v>
      </c>
      <c r="U480">
        <v>1.03</v>
      </c>
    </row>
    <row r="481" spans="1:21" x14ac:dyDescent="0.25">
      <c r="A481">
        <v>280</v>
      </c>
      <c r="B481" t="s">
        <v>514</v>
      </c>
      <c r="C481" t="s">
        <v>515</v>
      </c>
      <c r="D481" t="s">
        <v>1406</v>
      </c>
      <c r="E481">
        <v>1</v>
      </c>
      <c r="F481" t="s">
        <v>870</v>
      </c>
      <c r="G481" t="s">
        <v>196</v>
      </c>
      <c r="H481" t="s">
        <v>465</v>
      </c>
      <c r="I481">
        <v>31779</v>
      </c>
      <c r="J481">
        <v>3.1779000000000002</v>
      </c>
      <c r="K481">
        <v>31779</v>
      </c>
      <c r="L481">
        <v>3.1779000000000002</v>
      </c>
      <c r="M481">
        <v>0</v>
      </c>
      <c r="N481">
        <v>718010051</v>
      </c>
      <c r="O481" t="s">
        <v>1406</v>
      </c>
      <c r="P481" t="s">
        <v>336</v>
      </c>
      <c r="Q481" t="s">
        <v>1407</v>
      </c>
      <c r="R481" t="s">
        <v>339</v>
      </c>
      <c r="S481" t="s">
        <v>1408</v>
      </c>
      <c r="T481">
        <v>3.14</v>
      </c>
      <c r="U481">
        <v>3.14</v>
      </c>
    </row>
    <row r="482" spans="1:21" x14ac:dyDescent="0.25">
      <c r="A482">
        <v>278</v>
      </c>
      <c r="B482" t="s">
        <v>514</v>
      </c>
      <c r="C482" t="s">
        <v>515</v>
      </c>
      <c r="D482" t="s">
        <v>1399</v>
      </c>
      <c r="E482">
        <v>1</v>
      </c>
      <c r="F482" t="s">
        <v>870</v>
      </c>
      <c r="G482" t="s">
        <v>196</v>
      </c>
      <c r="H482" t="s">
        <v>465</v>
      </c>
      <c r="I482">
        <v>37665</v>
      </c>
      <c r="J482">
        <v>3.7665000000000002</v>
      </c>
      <c r="K482">
        <v>37665</v>
      </c>
      <c r="L482">
        <v>3.7665000000000002</v>
      </c>
      <c r="M482">
        <v>0</v>
      </c>
      <c r="N482">
        <v>718022091</v>
      </c>
      <c r="O482" t="s">
        <v>1399</v>
      </c>
      <c r="P482" t="s">
        <v>312</v>
      </c>
      <c r="Q482" t="s">
        <v>1401</v>
      </c>
      <c r="R482" t="s">
        <v>315</v>
      </c>
      <c r="S482" t="s">
        <v>519</v>
      </c>
      <c r="T482">
        <v>3.66</v>
      </c>
      <c r="U482">
        <v>3.66</v>
      </c>
    </row>
    <row r="483" spans="1:21" x14ac:dyDescent="0.25">
      <c r="A483">
        <v>277</v>
      </c>
      <c r="B483" t="s">
        <v>514</v>
      </c>
      <c r="C483" t="s">
        <v>515</v>
      </c>
      <c r="D483" t="s">
        <v>1396</v>
      </c>
      <c r="E483">
        <v>1</v>
      </c>
      <c r="F483" t="s">
        <v>870</v>
      </c>
      <c r="G483" t="s">
        <v>196</v>
      </c>
      <c r="H483" t="s">
        <v>465</v>
      </c>
      <c r="I483">
        <v>11201</v>
      </c>
      <c r="J483">
        <v>1.1201000000000001</v>
      </c>
      <c r="K483">
        <v>11201</v>
      </c>
      <c r="L483">
        <v>1.1201000000000001</v>
      </c>
      <c r="M483">
        <v>0</v>
      </c>
      <c r="N483">
        <v>718010055</v>
      </c>
      <c r="O483" t="s">
        <v>1396</v>
      </c>
      <c r="P483" t="s">
        <v>330</v>
      </c>
      <c r="Q483" t="s">
        <v>1397</v>
      </c>
      <c r="R483" t="s">
        <v>333</v>
      </c>
      <c r="S483" t="s">
        <v>1398</v>
      </c>
      <c r="T483">
        <v>1.0900000000000001</v>
      </c>
      <c r="U483">
        <v>1.0900000000000001</v>
      </c>
    </row>
    <row r="484" spans="1:21" x14ac:dyDescent="0.25">
      <c r="A484">
        <v>275</v>
      </c>
      <c r="B484" t="s">
        <v>514</v>
      </c>
      <c r="C484" t="s">
        <v>515</v>
      </c>
      <c r="D484" t="s">
        <v>1389</v>
      </c>
      <c r="E484">
        <v>1</v>
      </c>
      <c r="F484" t="s">
        <v>870</v>
      </c>
      <c r="G484" t="s">
        <v>196</v>
      </c>
      <c r="H484" t="s">
        <v>465</v>
      </c>
      <c r="I484">
        <v>15463</v>
      </c>
      <c r="J484">
        <v>1.5463</v>
      </c>
      <c r="K484">
        <v>15463</v>
      </c>
      <c r="L484">
        <v>1.5463</v>
      </c>
      <c r="M484">
        <v>0</v>
      </c>
      <c r="N484">
        <v>718010057</v>
      </c>
      <c r="O484" t="s">
        <v>1389</v>
      </c>
      <c r="P484" t="s">
        <v>306</v>
      </c>
      <c r="Q484" t="s">
        <v>1390</v>
      </c>
      <c r="R484" t="s">
        <v>309</v>
      </c>
      <c r="S484" t="s">
        <v>1391</v>
      </c>
      <c r="T484">
        <v>1.47</v>
      </c>
      <c r="U484">
        <v>1.47</v>
      </c>
    </row>
    <row r="485" spans="1:21" x14ac:dyDescent="0.25">
      <c r="A485">
        <v>273</v>
      </c>
      <c r="B485" t="s">
        <v>514</v>
      </c>
      <c r="C485" t="s">
        <v>515</v>
      </c>
      <c r="D485" t="s">
        <v>235</v>
      </c>
      <c r="E485">
        <v>1</v>
      </c>
      <c r="F485" t="s">
        <v>870</v>
      </c>
      <c r="G485" t="s">
        <v>196</v>
      </c>
      <c r="H485" t="s">
        <v>465</v>
      </c>
      <c r="I485">
        <v>19012</v>
      </c>
      <c r="J485">
        <v>1.9012</v>
      </c>
      <c r="K485">
        <v>12022</v>
      </c>
      <c r="L485">
        <v>1.2021999999999999</v>
      </c>
      <c r="M485">
        <v>0.69900000000000007</v>
      </c>
      <c r="N485">
        <v>718010059</v>
      </c>
      <c r="O485" t="s">
        <v>1382</v>
      </c>
      <c r="P485" t="s">
        <v>300</v>
      </c>
      <c r="Q485" t="s">
        <v>1384</v>
      </c>
      <c r="R485" t="s">
        <v>303</v>
      </c>
      <c r="S485" t="s">
        <v>1385</v>
      </c>
      <c r="T485">
        <v>1.1200000000000001</v>
      </c>
      <c r="U485">
        <v>1.81</v>
      </c>
    </row>
    <row r="486" spans="1:21" x14ac:dyDescent="0.25">
      <c r="A486">
        <v>274</v>
      </c>
      <c r="B486" t="s">
        <v>514</v>
      </c>
      <c r="C486" t="s">
        <v>515</v>
      </c>
      <c r="D486" t="s">
        <v>1386</v>
      </c>
      <c r="E486">
        <v>1</v>
      </c>
      <c r="F486" t="s">
        <v>870</v>
      </c>
      <c r="G486" t="s">
        <v>196</v>
      </c>
      <c r="H486" t="s">
        <v>465</v>
      </c>
      <c r="I486">
        <v>9701</v>
      </c>
      <c r="J486">
        <v>0.97009999999999996</v>
      </c>
      <c r="K486">
        <v>9701</v>
      </c>
      <c r="L486">
        <v>0.97009999999999996</v>
      </c>
      <c r="M486">
        <v>0</v>
      </c>
      <c r="N486">
        <v>718022094</v>
      </c>
      <c r="O486" t="s">
        <v>1386</v>
      </c>
      <c r="P486" t="s">
        <v>406</v>
      </c>
      <c r="Q486" t="s">
        <v>1387</v>
      </c>
      <c r="R486" t="s">
        <v>409</v>
      </c>
      <c r="S486" t="s">
        <v>1388</v>
      </c>
      <c r="T486">
        <v>0.84</v>
      </c>
      <c r="U486">
        <v>0.84</v>
      </c>
    </row>
    <row r="487" spans="1:21" x14ac:dyDescent="0.25">
      <c r="A487">
        <v>569</v>
      </c>
      <c r="B487" t="s">
        <v>514</v>
      </c>
      <c r="C487" t="s">
        <v>515</v>
      </c>
      <c r="D487" t="s">
        <v>247</v>
      </c>
      <c r="E487">
        <v>1</v>
      </c>
      <c r="F487" t="s">
        <v>870</v>
      </c>
      <c r="G487" t="s">
        <v>196</v>
      </c>
      <c r="H487" t="s">
        <v>465</v>
      </c>
      <c r="I487">
        <v>67847</v>
      </c>
      <c r="J487">
        <v>6.7847</v>
      </c>
      <c r="K487">
        <v>16804</v>
      </c>
      <c r="L487">
        <v>1.6803999999999999</v>
      </c>
      <c r="M487">
        <v>5.1043000000000003</v>
      </c>
      <c r="N487">
        <v>718010063</v>
      </c>
      <c r="O487" t="s">
        <v>144</v>
      </c>
      <c r="P487" t="s">
        <v>365</v>
      </c>
      <c r="Q487" t="s">
        <v>146</v>
      </c>
      <c r="R487" t="s">
        <v>368</v>
      </c>
      <c r="S487" t="s">
        <v>147</v>
      </c>
      <c r="T487">
        <v>1.68</v>
      </c>
      <c r="U487">
        <v>6.57</v>
      </c>
    </row>
    <row r="488" spans="1:21" x14ac:dyDescent="0.25">
      <c r="A488">
        <v>568</v>
      </c>
      <c r="B488" t="s">
        <v>514</v>
      </c>
      <c r="C488" t="s">
        <v>515</v>
      </c>
      <c r="D488" t="s">
        <v>246</v>
      </c>
      <c r="E488">
        <v>1</v>
      </c>
      <c r="F488" t="s">
        <v>870</v>
      </c>
      <c r="G488" t="s">
        <v>196</v>
      </c>
      <c r="H488" t="s">
        <v>465</v>
      </c>
      <c r="I488">
        <v>24696</v>
      </c>
      <c r="J488">
        <v>2.4695999999999998</v>
      </c>
      <c r="K488">
        <v>2427</v>
      </c>
      <c r="L488">
        <v>0.2427</v>
      </c>
      <c r="M488">
        <v>2.2268999999999997</v>
      </c>
      <c r="N488">
        <v>718022092</v>
      </c>
      <c r="O488" t="s">
        <v>142</v>
      </c>
      <c r="P488" t="s">
        <v>640</v>
      </c>
      <c r="Q488" t="s">
        <v>143</v>
      </c>
      <c r="R488" t="s">
        <v>642</v>
      </c>
      <c r="S488" t="s">
        <v>1858</v>
      </c>
      <c r="T488">
        <v>0.24</v>
      </c>
      <c r="U488">
        <v>2.42</v>
      </c>
    </row>
    <row r="489" spans="1:21" x14ac:dyDescent="0.25">
      <c r="A489">
        <v>279</v>
      </c>
      <c r="B489" t="s">
        <v>514</v>
      </c>
      <c r="C489" t="s">
        <v>1392</v>
      </c>
      <c r="D489" t="s">
        <v>236</v>
      </c>
      <c r="E489">
        <v>1</v>
      </c>
      <c r="F489" t="s">
        <v>870</v>
      </c>
      <c r="G489" t="s">
        <v>196</v>
      </c>
      <c r="H489" t="s">
        <v>465</v>
      </c>
      <c r="I489">
        <v>122164</v>
      </c>
      <c r="J489">
        <v>12.2164</v>
      </c>
      <c r="K489">
        <v>68560</v>
      </c>
      <c r="L489">
        <v>6.8559999999999999</v>
      </c>
      <c r="M489">
        <v>5.3604000000000003</v>
      </c>
      <c r="N489">
        <v>718022102</v>
      </c>
      <c r="O489" t="s">
        <v>1402</v>
      </c>
      <c r="P489" t="s">
        <v>398</v>
      </c>
      <c r="Q489" t="s">
        <v>1404</v>
      </c>
      <c r="R489" t="s">
        <v>401</v>
      </c>
      <c r="S489" t="s">
        <v>1405</v>
      </c>
      <c r="T489">
        <v>6.85</v>
      </c>
      <c r="U489">
        <v>11.8</v>
      </c>
    </row>
    <row r="490" spans="1:21" x14ac:dyDescent="0.25">
      <c r="A490">
        <v>276</v>
      </c>
      <c r="B490" t="s">
        <v>514</v>
      </c>
      <c r="C490" t="s">
        <v>1392</v>
      </c>
      <c r="D490" t="s">
        <v>1393</v>
      </c>
      <c r="E490">
        <v>1</v>
      </c>
      <c r="F490" t="s">
        <v>870</v>
      </c>
      <c r="G490" t="s">
        <v>196</v>
      </c>
      <c r="H490" t="s">
        <v>465</v>
      </c>
      <c r="I490">
        <v>11287</v>
      </c>
      <c r="J490">
        <v>1.1287</v>
      </c>
      <c r="K490">
        <v>11287</v>
      </c>
      <c r="L490">
        <v>1.1287</v>
      </c>
      <c r="M490">
        <v>0</v>
      </c>
      <c r="N490">
        <v>718010070</v>
      </c>
      <c r="O490" t="s">
        <v>1393</v>
      </c>
      <c r="P490" t="s">
        <v>392</v>
      </c>
      <c r="Q490" t="s">
        <v>1394</v>
      </c>
      <c r="R490" t="s">
        <v>395</v>
      </c>
      <c r="S490" t="s">
        <v>1395</v>
      </c>
      <c r="T490">
        <v>1.08</v>
      </c>
      <c r="U490">
        <v>1.08</v>
      </c>
    </row>
    <row r="491" spans="1:21" x14ac:dyDescent="0.25">
      <c r="A491">
        <v>567</v>
      </c>
      <c r="B491" t="s">
        <v>514</v>
      </c>
      <c r="C491" t="s">
        <v>1392</v>
      </c>
      <c r="D491" t="s">
        <v>245</v>
      </c>
      <c r="E491">
        <v>1</v>
      </c>
      <c r="F491" t="s">
        <v>870</v>
      </c>
      <c r="G491" t="s">
        <v>196</v>
      </c>
      <c r="H491" t="s">
        <v>465</v>
      </c>
      <c r="I491">
        <v>51214</v>
      </c>
      <c r="J491">
        <v>5.1214000000000004</v>
      </c>
      <c r="K491">
        <v>23423</v>
      </c>
      <c r="L491">
        <v>2.3422999999999998</v>
      </c>
      <c r="M491">
        <v>2.7791000000000006</v>
      </c>
      <c r="N491">
        <v>718010074</v>
      </c>
      <c r="O491" t="s">
        <v>139</v>
      </c>
      <c r="P491" t="s">
        <v>312</v>
      </c>
      <c r="Q491" t="s">
        <v>140</v>
      </c>
      <c r="R491" t="s">
        <v>315</v>
      </c>
      <c r="S491" t="s">
        <v>141</v>
      </c>
      <c r="T491">
        <v>2.2000000000000002</v>
      </c>
      <c r="U491">
        <v>4.9800000000000004</v>
      </c>
    </row>
    <row r="492" spans="1:21" x14ac:dyDescent="0.25">
      <c r="A492">
        <v>182</v>
      </c>
      <c r="B492" t="s">
        <v>403</v>
      </c>
      <c r="C492" t="s">
        <v>1082</v>
      </c>
      <c r="D492" t="s">
        <v>1087</v>
      </c>
      <c r="E492">
        <v>1</v>
      </c>
      <c r="F492" t="s">
        <v>870</v>
      </c>
      <c r="G492" t="s">
        <v>197</v>
      </c>
      <c r="H492" t="s">
        <v>357</v>
      </c>
      <c r="I492">
        <v>3941</v>
      </c>
      <c r="J492">
        <v>0.39410000000000001</v>
      </c>
      <c r="K492">
        <v>3941</v>
      </c>
      <c r="L492">
        <v>0.39410000000000001</v>
      </c>
      <c r="M492">
        <v>0</v>
      </c>
      <c r="N492">
        <v>718021750</v>
      </c>
      <c r="O492" t="s">
        <v>1087</v>
      </c>
      <c r="P492" t="s">
        <v>398</v>
      </c>
      <c r="Q492" t="s">
        <v>401</v>
      </c>
      <c r="R492" t="s">
        <v>401</v>
      </c>
      <c r="T492">
        <v>0.41</v>
      </c>
      <c r="U492">
        <v>0.41</v>
      </c>
    </row>
    <row r="493" spans="1:21" x14ac:dyDescent="0.25">
      <c r="A493">
        <v>181</v>
      </c>
      <c r="B493" t="s">
        <v>403</v>
      </c>
      <c r="C493" t="s">
        <v>1082</v>
      </c>
      <c r="D493" t="s">
        <v>1083</v>
      </c>
      <c r="E493">
        <v>1</v>
      </c>
      <c r="F493" t="s">
        <v>870</v>
      </c>
      <c r="G493" t="s">
        <v>197</v>
      </c>
      <c r="H493" t="s">
        <v>357</v>
      </c>
      <c r="I493">
        <v>11149</v>
      </c>
      <c r="J493">
        <v>1.1149</v>
      </c>
      <c r="K493">
        <v>11149</v>
      </c>
      <c r="L493">
        <v>1.1149</v>
      </c>
      <c r="M493">
        <v>0</v>
      </c>
      <c r="N493">
        <v>718011517</v>
      </c>
      <c r="O493" t="s">
        <v>1083</v>
      </c>
      <c r="P493" t="s">
        <v>392</v>
      </c>
      <c r="Q493" t="s">
        <v>1085</v>
      </c>
      <c r="R493" t="s">
        <v>395</v>
      </c>
      <c r="S493" t="s">
        <v>1086</v>
      </c>
      <c r="T493">
        <v>1.04</v>
      </c>
      <c r="U493">
        <v>1.04</v>
      </c>
    </row>
    <row r="494" spans="1:21" x14ac:dyDescent="0.25">
      <c r="A494">
        <v>184</v>
      </c>
      <c r="B494" t="s">
        <v>403</v>
      </c>
      <c r="C494" t="s">
        <v>1082</v>
      </c>
      <c r="D494" t="s">
        <v>1093</v>
      </c>
      <c r="E494">
        <v>1</v>
      </c>
      <c r="F494" t="s">
        <v>870</v>
      </c>
      <c r="G494" t="s">
        <v>197</v>
      </c>
      <c r="H494" t="s">
        <v>357</v>
      </c>
      <c r="I494">
        <v>51104</v>
      </c>
      <c r="J494">
        <v>5.1104000000000003</v>
      </c>
      <c r="K494">
        <v>51104</v>
      </c>
      <c r="L494">
        <v>5.1104000000000003</v>
      </c>
      <c r="M494">
        <v>0</v>
      </c>
      <c r="N494">
        <v>718021751</v>
      </c>
      <c r="O494" t="s">
        <v>1093</v>
      </c>
      <c r="P494" t="s">
        <v>336</v>
      </c>
      <c r="Q494" t="s">
        <v>1095</v>
      </c>
      <c r="R494" t="s">
        <v>339</v>
      </c>
      <c r="S494" t="s">
        <v>1096</v>
      </c>
      <c r="T494">
        <v>4.91</v>
      </c>
      <c r="U494">
        <v>4.9104000000000001</v>
      </c>
    </row>
    <row r="495" spans="1:21" x14ac:dyDescent="0.25">
      <c r="A495">
        <v>185</v>
      </c>
      <c r="B495" t="s">
        <v>403</v>
      </c>
      <c r="C495" t="s">
        <v>1082</v>
      </c>
      <c r="D495" t="s">
        <v>1097</v>
      </c>
      <c r="E495">
        <v>1</v>
      </c>
      <c r="F495" t="s">
        <v>870</v>
      </c>
      <c r="G495" t="s">
        <v>197</v>
      </c>
      <c r="H495" t="s">
        <v>357</v>
      </c>
      <c r="I495">
        <v>36856</v>
      </c>
      <c r="J495">
        <v>3.6856</v>
      </c>
      <c r="K495">
        <v>36855</v>
      </c>
      <c r="L495">
        <v>3.6855000000000002</v>
      </c>
      <c r="M495">
        <v>9.9999999999766942E-5</v>
      </c>
      <c r="N495">
        <v>718011521</v>
      </c>
      <c r="O495" t="s">
        <v>1097</v>
      </c>
      <c r="P495" t="s">
        <v>312</v>
      </c>
      <c r="Q495" t="s">
        <v>1098</v>
      </c>
      <c r="R495" t="s">
        <v>315</v>
      </c>
      <c r="S495" t="s">
        <v>1099</v>
      </c>
      <c r="T495">
        <v>3.53</v>
      </c>
      <c r="U495">
        <v>3.53</v>
      </c>
    </row>
    <row r="496" spans="1:21" x14ac:dyDescent="0.25">
      <c r="A496">
        <v>178</v>
      </c>
      <c r="B496" t="s">
        <v>403</v>
      </c>
      <c r="C496" t="s">
        <v>404</v>
      </c>
      <c r="D496" t="s">
        <v>1072</v>
      </c>
      <c r="E496">
        <v>1</v>
      </c>
      <c r="F496" t="s">
        <v>870</v>
      </c>
      <c r="G496" t="s">
        <v>197</v>
      </c>
      <c r="H496" t="s">
        <v>357</v>
      </c>
      <c r="I496">
        <v>93894</v>
      </c>
      <c r="J496">
        <v>9.3894000000000002</v>
      </c>
      <c r="K496">
        <v>93894</v>
      </c>
      <c r="L496">
        <v>9.3894000000000002</v>
      </c>
      <c r="M496">
        <v>0</v>
      </c>
      <c r="N496">
        <v>718011525</v>
      </c>
      <c r="O496" t="s">
        <v>1072</v>
      </c>
      <c r="P496" t="s">
        <v>306</v>
      </c>
      <c r="Q496" t="s">
        <v>1074</v>
      </c>
      <c r="R496" t="s">
        <v>309</v>
      </c>
      <c r="S496" t="s">
        <v>316</v>
      </c>
      <c r="T496">
        <v>9.1300000000000008</v>
      </c>
      <c r="U496">
        <v>9.1300000000000008</v>
      </c>
    </row>
    <row r="497" spans="1:21" x14ac:dyDescent="0.25">
      <c r="A497">
        <v>179</v>
      </c>
      <c r="B497" t="s">
        <v>403</v>
      </c>
      <c r="C497" t="s">
        <v>404</v>
      </c>
      <c r="D497" t="s">
        <v>1075</v>
      </c>
      <c r="E497">
        <v>1</v>
      </c>
      <c r="F497" t="s">
        <v>870</v>
      </c>
      <c r="G497" t="s">
        <v>197</v>
      </c>
      <c r="H497" t="s">
        <v>357</v>
      </c>
      <c r="I497">
        <v>10019</v>
      </c>
      <c r="J497">
        <v>1.0019</v>
      </c>
      <c r="K497">
        <v>10019</v>
      </c>
      <c r="L497">
        <v>1.0019</v>
      </c>
      <c r="M497">
        <v>0</v>
      </c>
      <c r="N497">
        <v>718011527</v>
      </c>
      <c r="O497" t="s">
        <v>1075</v>
      </c>
      <c r="P497" t="s">
        <v>300</v>
      </c>
      <c r="Q497" t="s">
        <v>1077</v>
      </c>
      <c r="R497" t="s">
        <v>303</v>
      </c>
      <c r="S497" t="s">
        <v>1078</v>
      </c>
      <c r="T497">
        <v>0.96</v>
      </c>
      <c r="U497">
        <v>0.96</v>
      </c>
    </row>
    <row r="498" spans="1:21" x14ac:dyDescent="0.25">
      <c r="A498">
        <v>18</v>
      </c>
      <c r="B498" t="s">
        <v>403</v>
      </c>
      <c r="C498" t="s">
        <v>404</v>
      </c>
      <c r="D498" t="s">
        <v>405</v>
      </c>
      <c r="E498">
        <v>1</v>
      </c>
      <c r="F498" t="s">
        <v>298</v>
      </c>
      <c r="G498" t="s">
        <v>197</v>
      </c>
      <c r="H498" t="s">
        <v>357</v>
      </c>
      <c r="I498">
        <v>25961</v>
      </c>
      <c r="J498">
        <v>2.5960999999999999</v>
      </c>
      <c r="K498">
        <v>25961</v>
      </c>
      <c r="L498">
        <v>2.5960999999999999</v>
      </c>
      <c r="M498">
        <v>0</v>
      </c>
      <c r="N498">
        <v>718011529</v>
      </c>
      <c r="O498" t="s">
        <v>405</v>
      </c>
      <c r="P498" t="s">
        <v>406</v>
      </c>
      <c r="Q498" t="s">
        <v>408</v>
      </c>
      <c r="R498" t="s">
        <v>409</v>
      </c>
      <c r="S498" t="s">
        <v>410</v>
      </c>
      <c r="T498">
        <v>2.6</v>
      </c>
      <c r="U498">
        <v>2.6</v>
      </c>
    </row>
    <row r="499" spans="1:21" x14ac:dyDescent="0.25">
      <c r="A499">
        <v>19</v>
      </c>
      <c r="B499" t="s">
        <v>403</v>
      </c>
      <c r="C499" t="s">
        <v>404</v>
      </c>
      <c r="D499" t="s">
        <v>411</v>
      </c>
      <c r="E499">
        <v>1</v>
      </c>
      <c r="F499" t="s">
        <v>298</v>
      </c>
      <c r="G499" t="s">
        <v>197</v>
      </c>
      <c r="H499" t="s">
        <v>357</v>
      </c>
      <c r="I499">
        <v>49965</v>
      </c>
      <c r="J499">
        <v>4.9965000000000002</v>
      </c>
      <c r="K499">
        <v>49965</v>
      </c>
      <c r="L499">
        <v>4.9965000000000002</v>
      </c>
      <c r="M499">
        <v>0</v>
      </c>
      <c r="N499">
        <v>718011531</v>
      </c>
      <c r="O499" t="s">
        <v>411</v>
      </c>
      <c r="P499" t="s">
        <v>319</v>
      </c>
      <c r="Q499" t="s">
        <v>413</v>
      </c>
      <c r="R499" t="s">
        <v>322</v>
      </c>
      <c r="S499" t="s">
        <v>414</v>
      </c>
      <c r="T499">
        <v>4.96</v>
      </c>
      <c r="U499">
        <v>4.96</v>
      </c>
    </row>
    <row r="500" spans="1:21" x14ac:dyDescent="0.25">
      <c r="A500">
        <v>172</v>
      </c>
      <c r="B500" t="s">
        <v>403</v>
      </c>
      <c r="C500" t="s">
        <v>404</v>
      </c>
      <c r="D500" t="s">
        <v>1053</v>
      </c>
      <c r="E500">
        <v>1</v>
      </c>
      <c r="F500" t="s">
        <v>870</v>
      </c>
      <c r="G500" t="s">
        <v>197</v>
      </c>
      <c r="H500" t="s">
        <v>357</v>
      </c>
      <c r="I500">
        <v>12314</v>
      </c>
      <c r="J500">
        <v>1.2314000000000001</v>
      </c>
      <c r="K500">
        <v>12314</v>
      </c>
      <c r="L500">
        <v>1.2314000000000001</v>
      </c>
      <c r="M500">
        <v>0</v>
      </c>
      <c r="N500">
        <v>718011535</v>
      </c>
      <c r="O500" t="s">
        <v>1053</v>
      </c>
      <c r="P500" t="s">
        <v>640</v>
      </c>
      <c r="Q500" t="s">
        <v>1054</v>
      </c>
      <c r="R500" t="s">
        <v>642</v>
      </c>
      <c r="S500" t="s">
        <v>1055</v>
      </c>
      <c r="T500">
        <v>1.23</v>
      </c>
      <c r="U500">
        <v>1.23</v>
      </c>
    </row>
    <row r="501" spans="1:21" x14ac:dyDescent="0.25">
      <c r="A501">
        <v>171</v>
      </c>
      <c r="B501" t="s">
        <v>403</v>
      </c>
      <c r="C501" t="s">
        <v>404</v>
      </c>
      <c r="D501" t="s">
        <v>1050</v>
      </c>
      <c r="E501">
        <v>1</v>
      </c>
      <c r="F501" t="s">
        <v>870</v>
      </c>
      <c r="G501" t="s">
        <v>197</v>
      </c>
      <c r="H501" t="s">
        <v>357</v>
      </c>
      <c r="I501">
        <v>7486</v>
      </c>
      <c r="J501">
        <v>0.74860000000000004</v>
      </c>
      <c r="K501">
        <v>7486</v>
      </c>
      <c r="L501">
        <v>0.74860000000000004</v>
      </c>
      <c r="M501">
        <v>0</v>
      </c>
      <c r="N501">
        <v>718011537</v>
      </c>
      <c r="O501" t="s">
        <v>1050</v>
      </c>
      <c r="P501" t="s">
        <v>1018</v>
      </c>
      <c r="Q501" t="s">
        <v>1052</v>
      </c>
      <c r="R501" t="s">
        <v>1021</v>
      </c>
      <c r="S501" t="s">
        <v>316</v>
      </c>
      <c r="T501">
        <v>0.75</v>
      </c>
      <c r="U501">
        <v>0.75</v>
      </c>
    </row>
    <row r="502" spans="1:21" x14ac:dyDescent="0.25">
      <c r="A502">
        <v>22</v>
      </c>
      <c r="B502" t="s">
        <v>425</v>
      </c>
      <c r="C502" t="s">
        <v>426</v>
      </c>
      <c r="D502" t="s">
        <v>427</v>
      </c>
      <c r="E502">
        <v>1</v>
      </c>
      <c r="F502" t="s">
        <v>298</v>
      </c>
      <c r="G502" t="s">
        <v>197</v>
      </c>
      <c r="H502" t="s">
        <v>357</v>
      </c>
      <c r="I502">
        <v>27307</v>
      </c>
      <c r="J502">
        <v>2.7307000000000001</v>
      </c>
      <c r="K502">
        <v>27307</v>
      </c>
      <c r="L502">
        <v>2.7307000000000001</v>
      </c>
      <c r="M502">
        <v>0</v>
      </c>
      <c r="N502">
        <v>718010305</v>
      </c>
      <c r="O502" t="s">
        <v>427</v>
      </c>
      <c r="P502" t="s">
        <v>398</v>
      </c>
      <c r="Q502" t="s">
        <v>429</v>
      </c>
      <c r="R502" t="s">
        <v>401</v>
      </c>
      <c r="S502" t="s">
        <v>430</v>
      </c>
      <c r="T502">
        <v>2.78</v>
      </c>
      <c r="U502">
        <v>2.78</v>
      </c>
    </row>
    <row r="503" spans="1:21" x14ac:dyDescent="0.25">
      <c r="A503">
        <v>187</v>
      </c>
      <c r="B503" t="s">
        <v>425</v>
      </c>
      <c r="C503" t="s">
        <v>426</v>
      </c>
      <c r="D503" t="s">
        <v>1104</v>
      </c>
      <c r="E503">
        <v>1</v>
      </c>
      <c r="F503" t="s">
        <v>870</v>
      </c>
      <c r="G503" t="s">
        <v>197</v>
      </c>
      <c r="H503" t="s">
        <v>357</v>
      </c>
      <c r="I503">
        <v>3757</v>
      </c>
      <c r="J503">
        <v>0.37569999999999998</v>
      </c>
      <c r="K503">
        <v>3757</v>
      </c>
      <c r="L503">
        <v>0.37569999999999998</v>
      </c>
      <c r="M503">
        <v>0</v>
      </c>
      <c r="N503">
        <v>718017160</v>
      </c>
      <c r="O503" t="s">
        <v>1104</v>
      </c>
      <c r="P503" t="s">
        <v>392</v>
      </c>
      <c r="Q503" t="s">
        <v>395</v>
      </c>
      <c r="R503" t="s">
        <v>395</v>
      </c>
      <c r="T503">
        <v>0.38</v>
      </c>
      <c r="U503">
        <v>0.38</v>
      </c>
    </row>
    <row r="504" spans="1:21" x14ac:dyDescent="0.25">
      <c r="A504">
        <v>186</v>
      </c>
      <c r="B504" t="s">
        <v>425</v>
      </c>
      <c r="C504" t="s">
        <v>426</v>
      </c>
      <c r="D504" t="s">
        <v>1100</v>
      </c>
      <c r="E504">
        <v>1</v>
      </c>
      <c r="F504" t="s">
        <v>870</v>
      </c>
      <c r="G504" t="s">
        <v>197</v>
      </c>
      <c r="H504" t="s">
        <v>357</v>
      </c>
      <c r="I504">
        <v>7589</v>
      </c>
      <c r="J504">
        <v>0.75890000000000002</v>
      </c>
      <c r="K504">
        <v>7589</v>
      </c>
      <c r="L504">
        <v>0.75890000000000002</v>
      </c>
      <c r="M504">
        <v>0</v>
      </c>
      <c r="N504">
        <v>718010307</v>
      </c>
      <c r="O504" t="s">
        <v>1100</v>
      </c>
      <c r="P504" t="s">
        <v>336</v>
      </c>
      <c r="Q504" t="s">
        <v>1102</v>
      </c>
      <c r="R504" t="s">
        <v>339</v>
      </c>
      <c r="S504" t="s">
        <v>1103</v>
      </c>
      <c r="T504">
        <v>0.77</v>
      </c>
      <c r="U504">
        <v>0.77</v>
      </c>
    </row>
    <row r="505" spans="1:21" x14ac:dyDescent="0.25">
      <c r="A505">
        <v>190</v>
      </c>
      <c r="B505" t="s">
        <v>1105</v>
      </c>
      <c r="C505" t="s">
        <v>1106</v>
      </c>
      <c r="D505" t="s">
        <v>1112</v>
      </c>
      <c r="E505">
        <v>1</v>
      </c>
      <c r="F505" t="s">
        <v>870</v>
      </c>
      <c r="G505" t="s">
        <v>197</v>
      </c>
      <c r="H505" t="s">
        <v>357</v>
      </c>
      <c r="I505">
        <v>15025</v>
      </c>
      <c r="J505">
        <v>1.5024999999999999</v>
      </c>
      <c r="K505">
        <v>15024</v>
      </c>
      <c r="L505">
        <v>1.5024</v>
      </c>
      <c r="M505">
        <v>9.9999999999988987E-5</v>
      </c>
      <c r="N505">
        <v>718010324</v>
      </c>
      <c r="O505" t="s">
        <v>1112</v>
      </c>
      <c r="P505" t="s">
        <v>398</v>
      </c>
      <c r="Q505" t="s">
        <v>1113</v>
      </c>
      <c r="R505" t="s">
        <v>401</v>
      </c>
      <c r="S505" t="s">
        <v>1114</v>
      </c>
      <c r="T505">
        <v>1.5</v>
      </c>
      <c r="U505">
        <v>1.5</v>
      </c>
    </row>
    <row r="506" spans="1:21" x14ac:dyDescent="0.25">
      <c r="A506">
        <v>189</v>
      </c>
      <c r="B506" t="s">
        <v>1105</v>
      </c>
      <c r="C506" t="s">
        <v>1106</v>
      </c>
      <c r="D506" t="s">
        <v>1109</v>
      </c>
      <c r="E506">
        <v>1</v>
      </c>
      <c r="F506" t="s">
        <v>870</v>
      </c>
      <c r="G506" t="s">
        <v>197</v>
      </c>
      <c r="H506" t="s">
        <v>357</v>
      </c>
      <c r="I506">
        <v>11384</v>
      </c>
      <c r="J506">
        <v>1.1384000000000001</v>
      </c>
      <c r="K506">
        <v>11384</v>
      </c>
      <c r="L506">
        <v>1.1384000000000001</v>
      </c>
      <c r="M506">
        <v>0</v>
      </c>
      <c r="N506">
        <v>718010326</v>
      </c>
      <c r="O506" t="s">
        <v>1109</v>
      </c>
      <c r="P506" t="s">
        <v>392</v>
      </c>
      <c r="Q506" t="s">
        <v>1110</v>
      </c>
      <c r="R506" t="s">
        <v>395</v>
      </c>
      <c r="S506" t="s">
        <v>1111</v>
      </c>
      <c r="T506">
        <v>1.1299999999999999</v>
      </c>
      <c r="U506">
        <v>1.1299999999999999</v>
      </c>
    </row>
    <row r="507" spans="1:21" x14ac:dyDescent="0.25">
      <c r="A507">
        <v>188</v>
      </c>
      <c r="B507" t="s">
        <v>1105</v>
      </c>
      <c r="C507" t="s">
        <v>1106</v>
      </c>
      <c r="D507" t="s">
        <v>1107</v>
      </c>
      <c r="E507">
        <v>2</v>
      </c>
      <c r="F507" t="s">
        <v>870</v>
      </c>
      <c r="G507" t="s">
        <v>197</v>
      </c>
      <c r="H507" t="s">
        <v>357</v>
      </c>
      <c r="I507">
        <v>19198</v>
      </c>
      <c r="J507">
        <v>1.9198</v>
      </c>
      <c r="K507">
        <v>19198</v>
      </c>
      <c r="L507">
        <v>1.9198</v>
      </c>
      <c r="M507">
        <v>0</v>
      </c>
      <c r="N507">
        <v>718017162</v>
      </c>
      <c r="O507" t="s">
        <v>1107</v>
      </c>
      <c r="P507" t="s">
        <v>312</v>
      </c>
      <c r="Q507" t="s">
        <v>315</v>
      </c>
      <c r="R507" t="s">
        <v>315</v>
      </c>
      <c r="T507">
        <v>1.95</v>
      </c>
      <c r="U507">
        <v>1.95</v>
      </c>
    </row>
    <row r="508" spans="1:21" x14ac:dyDescent="0.25">
      <c r="A508">
        <v>21</v>
      </c>
      <c r="B508" t="s">
        <v>415</v>
      </c>
      <c r="C508" t="s">
        <v>416</v>
      </c>
      <c r="D508" t="s">
        <v>421</v>
      </c>
      <c r="E508">
        <v>1</v>
      </c>
      <c r="F508" t="s">
        <v>298</v>
      </c>
      <c r="G508" t="s">
        <v>197</v>
      </c>
      <c r="H508" t="s">
        <v>357</v>
      </c>
      <c r="I508">
        <v>40791</v>
      </c>
      <c r="J508">
        <v>4.0791000000000004</v>
      </c>
      <c r="K508">
        <v>40791</v>
      </c>
      <c r="L508">
        <v>4.0791000000000004</v>
      </c>
      <c r="M508">
        <v>0</v>
      </c>
      <c r="N508">
        <v>718011577</v>
      </c>
      <c r="O508" t="s">
        <v>421</v>
      </c>
      <c r="P508" t="s">
        <v>398</v>
      </c>
      <c r="Q508" t="s">
        <v>423</v>
      </c>
      <c r="R508" t="s">
        <v>401</v>
      </c>
      <c r="S508" t="s">
        <v>424</v>
      </c>
      <c r="T508">
        <v>4</v>
      </c>
      <c r="U508">
        <v>4</v>
      </c>
    </row>
    <row r="509" spans="1:21" x14ac:dyDescent="0.25">
      <c r="A509">
        <v>183</v>
      </c>
      <c r="B509" t="s">
        <v>415</v>
      </c>
      <c r="C509" t="s">
        <v>416</v>
      </c>
      <c r="D509" t="s">
        <v>1089</v>
      </c>
      <c r="E509">
        <v>1</v>
      </c>
      <c r="F509" t="s">
        <v>870</v>
      </c>
      <c r="G509" t="s">
        <v>197</v>
      </c>
      <c r="H509" t="s">
        <v>357</v>
      </c>
      <c r="I509">
        <v>9295</v>
      </c>
      <c r="J509">
        <v>0.92949999999999999</v>
      </c>
      <c r="K509">
        <v>9295</v>
      </c>
      <c r="L509">
        <v>0.92949999999999999</v>
      </c>
      <c r="M509">
        <v>0</v>
      </c>
      <c r="N509">
        <v>718011579</v>
      </c>
      <c r="O509" t="s">
        <v>1089</v>
      </c>
      <c r="P509" t="s">
        <v>392</v>
      </c>
      <c r="Q509" t="s">
        <v>1091</v>
      </c>
      <c r="R509" t="s">
        <v>395</v>
      </c>
      <c r="S509" t="s">
        <v>1092</v>
      </c>
      <c r="T509">
        <v>0.99</v>
      </c>
      <c r="U509">
        <v>0.99</v>
      </c>
    </row>
    <row r="510" spans="1:21" x14ac:dyDescent="0.25">
      <c r="A510">
        <v>20</v>
      </c>
      <c r="B510" t="s">
        <v>415</v>
      </c>
      <c r="C510" t="s">
        <v>416</v>
      </c>
      <c r="D510" t="s">
        <v>417</v>
      </c>
      <c r="E510">
        <v>1</v>
      </c>
      <c r="F510" t="s">
        <v>298</v>
      </c>
      <c r="G510" t="s">
        <v>197</v>
      </c>
      <c r="H510" t="s">
        <v>357</v>
      </c>
      <c r="I510">
        <v>35417</v>
      </c>
      <c r="J510">
        <v>3.5417000000000001</v>
      </c>
      <c r="K510">
        <v>35417</v>
      </c>
      <c r="L510">
        <v>3.5417000000000001</v>
      </c>
      <c r="M510">
        <v>0</v>
      </c>
      <c r="N510">
        <v>718011581</v>
      </c>
      <c r="O510" t="s">
        <v>417</v>
      </c>
      <c r="P510" t="s">
        <v>336</v>
      </c>
      <c r="Q510" t="s">
        <v>419</v>
      </c>
      <c r="R510" t="s">
        <v>339</v>
      </c>
      <c r="S510" t="s">
        <v>420</v>
      </c>
      <c r="T510">
        <v>3.4</v>
      </c>
      <c r="U510">
        <v>3.4</v>
      </c>
    </row>
    <row r="511" spans="1:21" x14ac:dyDescent="0.25">
      <c r="A511">
        <v>176</v>
      </c>
      <c r="B511" t="s">
        <v>415</v>
      </c>
      <c r="C511" t="s">
        <v>416</v>
      </c>
      <c r="D511" t="s">
        <v>1066</v>
      </c>
      <c r="E511">
        <v>1</v>
      </c>
      <c r="F511" t="s">
        <v>870</v>
      </c>
      <c r="G511" t="s">
        <v>197</v>
      </c>
      <c r="H511" t="s">
        <v>357</v>
      </c>
      <c r="I511">
        <v>7727</v>
      </c>
      <c r="J511">
        <v>0.77270000000000005</v>
      </c>
      <c r="K511">
        <v>7727</v>
      </c>
      <c r="L511">
        <v>0.77270000000000005</v>
      </c>
      <c r="M511">
        <v>0</v>
      </c>
      <c r="N511">
        <v>718011583</v>
      </c>
      <c r="O511" t="s">
        <v>1066</v>
      </c>
      <c r="P511" t="s">
        <v>312</v>
      </c>
      <c r="Q511" t="s">
        <v>1068</v>
      </c>
      <c r="R511" t="s">
        <v>315</v>
      </c>
      <c r="S511" t="s">
        <v>1069</v>
      </c>
      <c r="T511">
        <v>0.76</v>
      </c>
      <c r="U511">
        <v>0.76</v>
      </c>
    </row>
    <row r="512" spans="1:21" x14ac:dyDescent="0.25">
      <c r="A512">
        <v>175</v>
      </c>
      <c r="B512" t="s">
        <v>415</v>
      </c>
      <c r="C512" t="s">
        <v>416</v>
      </c>
      <c r="D512" t="s">
        <v>1063</v>
      </c>
      <c r="E512">
        <v>1</v>
      </c>
      <c r="F512" t="s">
        <v>870</v>
      </c>
      <c r="G512" t="s">
        <v>197</v>
      </c>
      <c r="H512" t="s">
        <v>357</v>
      </c>
      <c r="I512">
        <v>9992</v>
      </c>
      <c r="J512">
        <v>0.99919999999999998</v>
      </c>
      <c r="K512">
        <v>9992</v>
      </c>
      <c r="L512">
        <v>0.99919999999999998</v>
      </c>
      <c r="M512">
        <v>0</v>
      </c>
      <c r="N512">
        <v>718011585</v>
      </c>
      <c r="O512" t="s">
        <v>1063</v>
      </c>
      <c r="P512" t="s">
        <v>330</v>
      </c>
      <c r="Q512" t="s">
        <v>1064</v>
      </c>
      <c r="R512" t="s">
        <v>333</v>
      </c>
      <c r="S512" t="s">
        <v>1065</v>
      </c>
      <c r="T512">
        <v>0.93</v>
      </c>
      <c r="U512">
        <v>0.93</v>
      </c>
    </row>
    <row r="513" spans="1:21" x14ac:dyDescent="0.25">
      <c r="A513">
        <v>174</v>
      </c>
      <c r="B513" t="s">
        <v>415</v>
      </c>
      <c r="C513" t="s">
        <v>416</v>
      </c>
      <c r="D513" t="s">
        <v>1059</v>
      </c>
      <c r="E513">
        <v>1</v>
      </c>
      <c r="F513" t="s">
        <v>870</v>
      </c>
      <c r="G513" t="s">
        <v>197</v>
      </c>
      <c r="H513" t="s">
        <v>357</v>
      </c>
      <c r="I513">
        <v>5041</v>
      </c>
      <c r="J513">
        <v>0.50409999999999999</v>
      </c>
      <c r="K513">
        <v>5040</v>
      </c>
      <c r="L513">
        <v>0.504</v>
      </c>
      <c r="M513">
        <v>9.9999999999988987E-5</v>
      </c>
      <c r="N513">
        <v>718011587</v>
      </c>
      <c r="O513" t="s">
        <v>1059</v>
      </c>
      <c r="P513" t="s">
        <v>306</v>
      </c>
      <c r="Q513" t="s">
        <v>1061</v>
      </c>
      <c r="R513" t="s">
        <v>309</v>
      </c>
      <c r="S513" t="s">
        <v>1062</v>
      </c>
      <c r="T513">
        <v>0.49</v>
      </c>
      <c r="U513">
        <v>0.49</v>
      </c>
    </row>
    <row r="514" spans="1:21" x14ac:dyDescent="0.25">
      <c r="A514">
        <v>150</v>
      </c>
      <c r="B514" t="s">
        <v>295</v>
      </c>
      <c r="C514" t="s">
        <v>954</v>
      </c>
      <c r="D514" t="s">
        <v>968</v>
      </c>
      <c r="E514">
        <v>1</v>
      </c>
      <c r="F514" t="s">
        <v>870</v>
      </c>
      <c r="G514" t="s">
        <v>197</v>
      </c>
      <c r="H514" t="s">
        <v>299</v>
      </c>
      <c r="I514">
        <v>15862</v>
      </c>
      <c r="J514">
        <v>1.5862000000000001</v>
      </c>
      <c r="K514">
        <v>15862</v>
      </c>
      <c r="L514">
        <v>1.5862000000000001</v>
      </c>
      <c r="M514">
        <v>0</v>
      </c>
      <c r="N514">
        <v>718011812</v>
      </c>
      <c r="O514" t="s">
        <v>968</v>
      </c>
      <c r="P514" t="s">
        <v>751</v>
      </c>
      <c r="Q514" t="s">
        <v>970</v>
      </c>
      <c r="R514" t="s">
        <v>754</v>
      </c>
      <c r="S514" t="s">
        <v>971</v>
      </c>
      <c r="T514">
        <v>1.59</v>
      </c>
      <c r="U514">
        <v>1.59</v>
      </c>
    </row>
    <row r="515" spans="1:21" x14ac:dyDescent="0.25">
      <c r="A515">
        <v>147</v>
      </c>
      <c r="B515" t="s">
        <v>295</v>
      </c>
      <c r="C515" t="s">
        <v>954</v>
      </c>
      <c r="D515" t="s">
        <v>955</v>
      </c>
      <c r="E515">
        <v>1</v>
      </c>
      <c r="F515" t="s">
        <v>870</v>
      </c>
      <c r="G515" t="s">
        <v>197</v>
      </c>
      <c r="H515" t="s">
        <v>299</v>
      </c>
      <c r="I515">
        <v>45375</v>
      </c>
      <c r="J515">
        <v>4.5374999999999996</v>
      </c>
      <c r="K515">
        <v>45375</v>
      </c>
      <c r="L515">
        <v>4.5374999999999996</v>
      </c>
      <c r="M515">
        <v>0</v>
      </c>
      <c r="N515">
        <v>718011814</v>
      </c>
      <c r="O515" t="s">
        <v>955</v>
      </c>
      <c r="P515" t="s">
        <v>956</v>
      </c>
      <c r="Q515" t="s">
        <v>958</v>
      </c>
      <c r="R515" t="s">
        <v>959</v>
      </c>
      <c r="S515" t="s">
        <v>953</v>
      </c>
      <c r="T515">
        <v>4.55</v>
      </c>
      <c r="U515">
        <v>4.55</v>
      </c>
    </row>
    <row r="516" spans="1:21" x14ac:dyDescent="0.25">
      <c r="A516">
        <v>561</v>
      </c>
      <c r="B516" t="s">
        <v>295</v>
      </c>
      <c r="C516" t="s">
        <v>119</v>
      </c>
      <c r="D516" t="s">
        <v>200</v>
      </c>
      <c r="E516">
        <v>1</v>
      </c>
      <c r="F516" t="s">
        <v>870</v>
      </c>
      <c r="G516" t="s">
        <v>197</v>
      </c>
      <c r="H516" t="s">
        <v>299</v>
      </c>
      <c r="I516">
        <v>88464</v>
      </c>
      <c r="J516">
        <v>8.8463999999999992</v>
      </c>
      <c r="K516">
        <v>3239</v>
      </c>
      <c r="L516">
        <v>0.32390000000000002</v>
      </c>
      <c r="M516">
        <v>8.5224999999999991</v>
      </c>
      <c r="N516">
        <v>718022496</v>
      </c>
      <c r="O516" t="s">
        <v>120</v>
      </c>
      <c r="P516" t="s">
        <v>300</v>
      </c>
      <c r="Q516" t="s">
        <v>122</v>
      </c>
      <c r="R516" t="s">
        <v>303</v>
      </c>
      <c r="S516" t="s">
        <v>123</v>
      </c>
      <c r="T516">
        <v>0.27</v>
      </c>
      <c r="U516">
        <v>8.5399999999999991</v>
      </c>
    </row>
    <row r="517" spans="1:21" x14ac:dyDescent="0.25">
      <c r="A517">
        <v>560</v>
      </c>
      <c r="B517" t="s">
        <v>354</v>
      </c>
      <c r="C517" t="s">
        <v>355</v>
      </c>
      <c r="D517" t="s">
        <v>2175</v>
      </c>
      <c r="E517">
        <v>1</v>
      </c>
      <c r="F517" t="s">
        <v>870</v>
      </c>
      <c r="G517" t="s">
        <v>197</v>
      </c>
      <c r="H517" t="s">
        <v>357</v>
      </c>
      <c r="I517">
        <v>58682</v>
      </c>
      <c r="J517">
        <v>5.8681999999999999</v>
      </c>
      <c r="K517">
        <v>9621</v>
      </c>
      <c r="L517">
        <v>0.96209999999999996</v>
      </c>
      <c r="M517">
        <v>4.9061000000000003</v>
      </c>
      <c r="N517">
        <v>718011885</v>
      </c>
      <c r="O517" t="s">
        <v>115</v>
      </c>
      <c r="P517" t="s">
        <v>392</v>
      </c>
      <c r="Q517" t="s">
        <v>117</v>
      </c>
      <c r="R517" t="s">
        <v>395</v>
      </c>
      <c r="S517" t="s">
        <v>118</v>
      </c>
      <c r="T517">
        <v>0.96</v>
      </c>
      <c r="U517">
        <v>5.88</v>
      </c>
    </row>
    <row r="518" spans="1:21" x14ac:dyDescent="0.25">
      <c r="A518">
        <v>157</v>
      </c>
      <c r="B518" t="s">
        <v>354</v>
      </c>
      <c r="C518" t="s">
        <v>355</v>
      </c>
      <c r="D518" t="s">
        <v>994</v>
      </c>
      <c r="E518">
        <v>1</v>
      </c>
      <c r="F518" t="s">
        <v>870</v>
      </c>
      <c r="G518" t="s">
        <v>197</v>
      </c>
      <c r="H518" t="s">
        <v>357</v>
      </c>
      <c r="I518">
        <v>30921</v>
      </c>
      <c r="J518">
        <v>3.0920999999999998</v>
      </c>
      <c r="K518">
        <v>30921</v>
      </c>
      <c r="L518">
        <v>3.0920999999999998</v>
      </c>
      <c r="M518">
        <v>0</v>
      </c>
      <c r="N518">
        <v>718011887</v>
      </c>
      <c r="O518" t="s">
        <v>994</v>
      </c>
      <c r="P518" t="s">
        <v>336</v>
      </c>
      <c r="Q518" t="s">
        <v>996</v>
      </c>
      <c r="R518" t="s">
        <v>339</v>
      </c>
      <c r="S518" t="s">
        <v>997</v>
      </c>
      <c r="T518">
        <v>3.1</v>
      </c>
      <c r="U518">
        <v>3.1</v>
      </c>
    </row>
    <row r="519" spans="1:21" x14ac:dyDescent="0.25">
      <c r="A519">
        <v>82</v>
      </c>
      <c r="B519" t="s">
        <v>354</v>
      </c>
      <c r="C519" t="s">
        <v>355</v>
      </c>
      <c r="D519" t="s">
        <v>695</v>
      </c>
      <c r="E519">
        <v>1</v>
      </c>
      <c r="F519" t="s">
        <v>298</v>
      </c>
      <c r="G519" t="s">
        <v>197</v>
      </c>
      <c r="H519" t="s">
        <v>357</v>
      </c>
      <c r="I519">
        <v>49197</v>
      </c>
      <c r="J519">
        <v>4.9196999999999997</v>
      </c>
      <c r="K519">
        <v>49197</v>
      </c>
      <c r="L519">
        <v>4.9196999999999997</v>
      </c>
      <c r="M519">
        <v>0</v>
      </c>
      <c r="N519">
        <v>718011889</v>
      </c>
      <c r="O519" t="s">
        <v>695</v>
      </c>
      <c r="P519" t="s">
        <v>312</v>
      </c>
      <c r="Q519" t="s">
        <v>697</v>
      </c>
      <c r="R519" t="s">
        <v>315</v>
      </c>
      <c r="S519" t="s">
        <v>698</v>
      </c>
      <c r="T519">
        <v>4.95</v>
      </c>
      <c r="U519">
        <v>4.95</v>
      </c>
    </row>
    <row r="520" spans="1:21" x14ac:dyDescent="0.25">
      <c r="A520">
        <v>83</v>
      </c>
      <c r="B520" t="s">
        <v>354</v>
      </c>
      <c r="C520" t="s">
        <v>355</v>
      </c>
      <c r="D520" t="s">
        <v>699</v>
      </c>
      <c r="E520">
        <v>1</v>
      </c>
      <c r="F520" t="s">
        <v>298</v>
      </c>
      <c r="G520" t="s">
        <v>197</v>
      </c>
      <c r="H520" t="s">
        <v>357</v>
      </c>
      <c r="I520">
        <v>20640</v>
      </c>
      <c r="J520">
        <v>2.0640000000000001</v>
      </c>
      <c r="K520">
        <v>20640</v>
      </c>
      <c r="L520">
        <v>2.0640000000000001</v>
      </c>
      <c r="M520">
        <v>0</v>
      </c>
      <c r="N520">
        <v>718022497</v>
      </c>
      <c r="O520" t="s">
        <v>699</v>
      </c>
      <c r="P520" t="s">
        <v>330</v>
      </c>
      <c r="Q520" t="s">
        <v>701</v>
      </c>
      <c r="R520" t="s">
        <v>333</v>
      </c>
      <c r="S520" t="s">
        <v>702</v>
      </c>
      <c r="T520">
        <v>2.0699999999999998</v>
      </c>
      <c r="U520">
        <v>2.0699999999999998</v>
      </c>
    </row>
    <row r="521" spans="1:21" x14ac:dyDescent="0.25">
      <c r="A521">
        <v>404</v>
      </c>
      <c r="B521" t="s">
        <v>354</v>
      </c>
      <c r="C521" t="s">
        <v>355</v>
      </c>
      <c r="D521" t="s">
        <v>1793</v>
      </c>
      <c r="E521">
        <v>1</v>
      </c>
      <c r="F521" t="s">
        <v>870</v>
      </c>
      <c r="G521" t="s">
        <v>197</v>
      </c>
      <c r="H521" t="s">
        <v>357</v>
      </c>
      <c r="I521">
        <v>31896</v>
      </c>
      <c r="J521">
        <v>3.1896</v>
      </c>
      <c r="K521">
        <v>31897</v>
      </c>
      <c r="L521">
        <v>3.1897000000000002</v>
      </c>
      <c r="M521">
        <v>-1.0000000000021103E-4</v>
      </c>
      <c r="N521">
        <v>718011895</v>
      </c>
      <c r="O521" t="s">
        <v>1793</v>
      </c>
      <c r="P521" t="s">
        <v>306</v>
      </c>
      <c r="Q521" t="s">
        <v>1795</v>
      </c>
      <c r="R521" t="s">
        <v>309</v>
      </c>
      <c r="S521" t="s">
        <v>1796</v>
      </c>
      <c r="T521">
        <v>3.19</v>
      </c>
      <c r="U521">
        <v>3.19</v>
      </c>
    </row>
    <row r="522" spans="1:21" x14ac:dyDescent="0.25">
      <c r="A522">
        <v>155</v>
      </c>
      <c r="B522" t="s">
        <v>354</v>
      </c>
      <c r="C522" t="s">
        <v>355</v>
      </c>
      <c r="D522" t="s">
        <v>987</v>
      </c>
      <c r="E522">
        <v>1</v>
      </c>
      <c r="F522" t="s">
        <v>870</v>
      </c>
      <c r="G522" t="s">
        <v>197</v>
      </c>
      <c r="H522" t="s">
        <v>357</v>
      </c>
      <c r="I522">
        <v>8743</v>
      </c>
      <c r="J522">
        <v>0.87429999999999997</v>
      </c>
      <c r="K522">
        <v>8743</v>
      </c>
      <c r="L522">
        <v>0.87429999999999997</v>
      </c>
      <c r="M522">
        <v>0</v>
      </c>
      <c r="N522">
        <v>718011897</v>
      </c>
      <c r="O522" t="s">
        <v>987</v>
      </c>
      <c r="P522" t="s">
        <v>300</v>
      </c>
      <c r="Q522" t="s">
        <v>989</v>
      </c>
      <c r="R522" t="s">
        <v>303</v>
      </c>
      <c r="S522" t="s">
        <v>986</v>
      </c>
      <c r="T522">
        <v>0.88</v>
      </c>
      <c r="U522">
        <v>0.88</v>
      </c>
    </row>
    <row r="523" spans="1:21" x14ac:dyDescent="0.25">
      <c r="A523">
        <v>154</v>
      </c>
      <c r="B523" t="s">
        <v>354</v>
      </c>
      <c r="C523" t="s">
        <v>355</v>
      </c>
      <c r="D523" t="s">
        <v>984</v>
      </c>
      <c r="E523">
        <v>1</v>
      </c>
      <c r="F523" t="s">
        <v>870</v>
      </c>
      <c r="G523" t="s">
        <v>197</v>
      </c>
      <c r="H523" t="s">
        <v>357</v>
      </c>
      <c r="I523">
        <v>13347</v>
      </c>
      <c r="J523">
        <v>1.3347</v>
      </c>
      <c r="K523">
        <v>13347</v>
      </c>
      <c r="L523">
        <v>1.3347</v>
      </c>
      <c r="M523">
        <v>0</v>
      </c>
      <c r="N523">
        <v>718011899</v>
      </c>
      <c r="O523" t="s">
        <v>984</v>
      </c>
      <c r="P523" t="s">
        <v>406</v>
      </c>
      <c r="Q523" t="s">
        <v>985</v>
      </c>
      <c r="R523" t="s">
        <v>409</v>
      </c>
      <c r="S523" t="s">
        <v>986</v>
      </c>
      <c r="T523">
        <v>1.34</v>
      </c>
      <c r="U523">
        <v>1.34</v>
      </c>
    </row>
    <row r="524" spans="1:21" x14ac:dyDescent="0.25">
      <c r="A524">
        <v>10</v>
      </c>
      <c r="B524" t="s">
        <v>354</v>
      </c>
      <c r="C524" t="s">
        <v>355</v>
      </c>
      <c r="D524" t="s">
        <v>356</v>
      </c>
      <c r="E524">
        <v>1</v>
      </c>
      <c r="F524" t="s">
        <v>298</v>
      </c>
      <c r="G524" t="s">
        <v>197</v>
      </c>
      <c r="H524" t="s">
        <v>357</v>
      </c>
      <c r="I524">
        <v>11346</v>
      </c>
      <c r="J524">
        <v>1.1346000000000001</v>
      </c>
      <c r="K524">
        <v>11346</v>
      </c>
      <c r="L524">
        <v>1.1346000000000001</v>
      </c>
      <c r="M524">
        <v>0</v>
      </c>
      <c r="N524">
        <v>718011891</v>
      </c>
      <c r="O524" t="s">
        <v>356</v>
      </c>
      <c r="P524" t="s">
        <v>319</v>
      </c>
      <c r="Q524" t="s">
        <v>359</v>
      </c>
      <c r="R524" t="s">
        <v>322</v>
      </c>
      <c r="S524" t="s">
        <v>360</v>
      </c>
      <c r="T524">
        <v>1.1399999999999999</v>
      </c>
      <c r="U524">
        <v>1.1399999999999999</v>
      </c>
    </row>
    <row r="525" spans="1:21" x14ac:dyDescent="0.25">
      <c r="A525">
        <v>403</v>
      </c>
      <c r="B525" t="s">
        <v>354</v>
      </c>
      <c r="C525" t="s">
        <v>355</v>
      </c>
      <c r="D525" t="s">
        <v>1789</v>
      </c>
      <c r="E525">
        <v>1</v>
      </c>
      <c r="F525" t="s">
        <v>870</v>
      </c>
      <c r="G525" t="s">
        <v>197</v>
      </c>
      <c r="H525" t="s">
        <v>357</v>
      </c>
      <c r="I525">
        <v>38668</v>
      </c>
      <c r="J525">
        <v>3.8668</v>
      </c>
      <c r="K525">
        <v>38668</v>
      </c>
      <c r="L525">
        <v>3.8668</v>
      </c>
      <c r="M525">
        <v>0</v>
      </c>
      <c r="N525">
        <v>718022498</v>
      </c>
      <c r="O525" t="s">
        <v>1789</v>
      </c>
      <c r="P525" t="s">
        <v>365</v>
      </c>
      <c r="Q525" t="s">
        <v>1791</v>
      </c>
      <c r="R525" t="s">
        <v>368</v>
      </c>
      <c r="S525" t="s">
        <v>1792</v>
      </c>
      <c r="T525">
        <v>3.88</v>
      </c>
      <c r="U525">
        <v>3.88</v>
      </c>
    </row>
    <row r="526" spans="1:21" x14ac:dyDescent="0.25">
      <c r="A526">
        <v>152</v>
      </c>
      <c r="B526" t="s">
        <v>295</v>
      </c>
      <c r="C526" t="s">
        <v>972</v>
      </c>
      <c r="D526" t="s">
        <v>975</v>
      </c>
      <c r="E526">
        <v>1</v>
      </c>
      <c r="F526" t="s">
        <v>870</v>
      </c>
      <c r="G526" t="s">
        <v>197</v>
      </c>
      <c r="H526" t="s">
        <v>299</v>
      </c>
      <c r="I526">
        <v>23406</v>
      </c>
      <c r="J526">
        <v>2.3405999999999998</v>
      </c>
      <c r="K526">
        <v>23406</v>
      </c>
      <c r="L526">
        <v>2.3405999999999998</v>
      </c>
      <c r="M526">
        <v>0</v>
      </c>
      <c r="N526">
        <v>718022501</v>
      </c>
      <c r="O526" t="s">
        <v>975</v>
      </c>
      <c r="P526" t="s">
        <v>336</v>
      </c>
      <c r="Q526" t="s">
        <v>977</v>
      </c>
      <c r="R526" t="s">
        <v>339</v>
      </c>
      <c r="S526" t="s">
        <v>978</v>
      </c>
      <c r="T526">
        <v>2.2400000000000002</v>
      </c>
      <c r="U526">
        <v>2.2400000000000002</v>
      </c>
    </row>
    <row r="527" spans="1:21" x14ac:dyDescent="0.25">
      <c r="A527">
        <v>151</v>
      </c>
      <c r="B527" t="s">
        <v>295</v>
      </c>
      <c r="C527" t="s">
        <v>972</v>
      </c>
      <c r="D527" t="s">
        <v>973</v>
      </c>
      <c r="E527">
        <v>1</v>
      </c>
      <c r="F527" t="s">
        <v>870</v>
      </c>
      <c r="G527" t="s">
        <v>197</v>
      </c>
      <c r="H527" t="s">
        <v>299</v>
      </c>
      <c r="I527">
        <v>18216</v>
      </c>
      <c r="J527">
        <v>1.8216000000000001</v>
      </c>
      <c r="K527">
        <v>18216</v>
      </c>
      <c r="L527">
        <v>1.8216000000000001</v>
      </c>
      <c r="M527">
        <v>0</v>
      </c>
      <c r="N527">
        <v>718022502</v>
      </c>
      <c r="O527" t="s">
        <v>973</v>
      </c>
      <c r="P527" t="s">
        <v>312</v>
      </c>
      <c r="Q527" t="s">
        <v>974</v>
      </c>
      <c r="R527" t="s">
        <v>315</v>
      </c>
      <c r="S527" t="s">
        <v>967</v>
      </c>
      <c r="T527">
        <v>1.79</v>
      </c>
      <c r="U527">
        <v>1.79</v>
      </c>
    </row>
    <row r="528" spans="1:21" x14ac:dyDescent="0.25">
      <c r="A528">
        <v>9</v>
      </c>
      <c r="B528" t="s">
        <v>295</v>
      </c>
      <c r="C528" t="s">
        <v>349</v>
      </c>
      <c r="D528" t="s">
        <v>350</v>
      </c>
      <c r="E528">
        <v>1</v>
      </c>
      <c r="F528" t="s">
        <v>298</v>
      </c>
      <c r="G528" t="s">
        <v>197</v>
      </c>
      <c r="H528" t="s">
        <v>299</v>
      </c>
      <c r="I528">
        <v>41220</v>
      </c>
      <c r="J528">
        <v>4.1219999999999999</v>
      </c>
      <c r="K528">
        <v>41220</v>
      </c>
      <c r="L528">
        <v>4.1219999999999999</v>
      </c>
      <c r="M528">
        <v>0</v>
      </c>
      <c r="N528">
        <v>718011919</v>
      </c>
      <c r="O528" t="s">
        <v>350</v>
      </c>
      <c r="P528" t="s">
        <v>330</v>
      </c>
      <c r="Q528" t="s">
        <v>352</v>
      </c>
      <c r="R528" t="s">
        <v>333</v>
      </c>
      <c r="S528" t="s">
        <v>353</v>
      </c>
      <c r="T528">
        <v>4.1399999999999997</v>
      </c>
      <c r="U528">
        <v>4.1399999999999997</v>
      </c>
    </row>
    <row r="529" spans="1:21" x14ac:dyDescent="0.25">
      <c r="A529">
        <v>148</v>
      </c>
      <c r="B529" t="s">
        <v>295</v>
      </c>
      <c r="C529" t="s">
        <v>349</v>
      </c>
      <c r="D529" t="s">
        <v>960</v>
      </c>
      <c r="E529">
        <v>1</v>
      </c>
      <c r="F529" t="s">
        <v>870</v>
      </c>
      <c r="G529" t="s">
        <v>197</v>
      </c>
      <c r="H529" t="s">
        <v>299</v>
      </c>
      <c r="I529">
        <v>7141</v>
      </c>
      <c r="J529">
        <v>0.71409999999999996</v>
      </c>
      <c r="K529">
        <v>7141</v>
      </c>
      <c r="L529">
        <v>0.71409999999999996</v>
      </c>
      <c r="M529">
        <v>0</v>
      </c>
      <c r="N529">
        <v>718011921</v>
      </c>
      <c r="O529" t="s">
        <v>960</v>
      </c>
      <c r="P529" t="s">
        <v>306</v>
      </c>
      <c r="Q529" t="s">
        <v>962</v>
      </c>
      <c r="R529" t="s">
        <v>309</v>
      </c>
      <c r="S529" t="s">
        <v>963</v>
      </c>
      <c r="T529">
        <v>0.72</v>
      </c>
      <c r="U529">
        <v>0.72</v>
      </c>
    </row>
    <row r="530" spans="1:21" x14ac:dyDescent="0.25">
      <c r="A530">
        <v>146</v>
      </c>
      <c r="B530" t="s">
        <v>295</v>
      </c>
      <c r="C530" t="s">
        <v>349</v>
      </c>
      <c r="D530" t="s">
        <v>950</v>
      </c>
      <c r="E530">
        <v>1</v>
      </c>
      <c r="F530" t="s">
        <v>870</v>
      </c>
      <c r="G530" t="s">
        <v>197</v>
      </c>
      <c r="H530" t="s">
        <v>299</v>
      </c>
      <c r="I530">
        <v>5117</v>
      </c>
      <c r="J530">
        <v>0.51170000000000004</v>
      </c>
      <c r="K530">
        <v>5117</v>
      </c>
      <c r="L530">
        <v>0.51170000000000004</v>
      </c>
      <c r="M530">
        <v>0</v>
      </c>
      <c r="N530">
        <v>718011923</v>
      </c>
      <c r="O530" t="s">
        <v>950</v>
      </c>
      <c r="P530" t="s">
        <v>300</v>
      </c>
      <c r="Q530" t="s">
        <v>952</v>
      </c>
      <c r="R530" t="s">
        <v>303</v>
      </c>
      <c r="S530" t="s">
        <v>953</v>
      </c>
      <c r="T530">
        <v>0.52</v>
      </c>
      <c r="U530">
        <v>0.52</v>
      </c>
    </row>
    <row r="531" spans="1:21" x14ac:dyDescent="0.25">
      <c r="A531">
        <v>144</v>
      </c>
      <c r="B531" t="s">
        <v>295</v>
      </c>
      <c r="C531" t="s">
        <v>349</v>
      </c>
      <c r="D531" t="s">
        <v>943</v>
      </c>
      <c r="E531">
        <v>1</v>
      </c>
      <c r="F531" t="s">
        <v>870</v>
      </c>
      <c r="G531" t="s">
        <v>197</v>
      </c>
      <c r="H531" t="s">
        <v>299</v>
      </c>
      <c r="I531">
        <v>8399</v>
      </c>
      <c r="J531">
        <v>0.83989999999999998</v>
      </c>
      <c r="K531">
        <v>8399</v>
      </c>
      <c r="L531">
        <v>0.83989999999999998</v>
      </c>
      <c r="M531">
        <v>0</v>
      </c>
      <c r="N531">
        <v>718011925</v>
      </c>
      <c r="O531" t="s">
        <v>943</v>
      </c>
      <c r="P531" t="s">
        <v>406</v>
      </c>
      <c r="Q531" t="s">
        <v>945</v>
      </c>
      <c r="R531" t="s">
        <v>409</v>
      </c>
      <c r="S531" t="s">
        <v>946</v>
      </c>
      <c r="T531">
        <v>0.84</v>
      </c>
      <c r="U531">
        <v>0.84</v>
      </c>
    </row>
    <row r="532" spans="1:21" x14ac:dyDescent="0.25">
      <c r="A532">
        <v>145</v>
      </c>
      <c r="B532" t="s">
        <v>295</v>
      </c>
      <c r="C532" t="s">
        <v>349</v>
      </c>
      <c r="D532" t="s">
        <v>947</v>
      </c>
      <c r="E532">
        <v>1</v>
      </c>
      <c r="F532" t="s">
        <v>870</v>
      </c>
      <c r="G532" t="s">
        <v>197</v>
      </c>
      <c r="H532" t="s">
        <v>299</v>
      </c>
      <c r="I532">
        <v>47960</v>
      </c>
      <c r="J532">
        <v>4.7960000000000003</v>
      </c>
      <c r="K532">
        <v>47960</v>
      </c>
      <c r="L532">
        <v>4.7960000000000003</v>
      </c>
      <c r="M532">
        <v>0</v>
      </c>
      <c r="N532">
        <v>718011929</v>
      </c>
      <c r="O532" t="s">
        <v>947</v>
      </c>
      <c r="P532" t="s">
        <v>365</v>
      </c>
      <c r="Q532" t="s">
        <v>949</v>
      </c>
      <c r="R532" t="s">
        <v>368</v>
      </c>
      <c r="S532" t="s">
        <v>310</v>
      </c>
      <c r="T532">
        <v>4.82</v>
      </c>
      <c r="U532">
        <v>4.82</v>
      </c>
    </row>
    <row r="533" spans="1:21" x14ac:dyDescent="0.25">
      <c r="A533">
        <v>141</v>
      </c>
      <c r="B533" t="s">
        <v>295</v>
      </c>
      <c r="C533" t="s">
        <v>349</v>
      </c>
      <c r="D533" t="s">
        <v>935</v>
      </c>
      <c r="E533">
        <v>1</v>
      </c>
      <c r="F533" t="s">
        <v>870</v>
      </c>
      <c r="G533" t="s">
        <v>197</v>
      </c>
      <c r="H533" t="s">
        <v>299</v>
      </c>
      <c r="I533">
        <v>9237</v>
      </c>
      <c r="J533">
        <v>0.92369999999999997</v>
      </c>
      <c r="K533">
        <v>9237</v>
      </c>
      <c r="L533">
        <v>0.92369999999999997</v>
      </c>
      <c r="M533">
        <v>0</v>
      </c>
      <c r="N533">
        <v>718011931</v>
      </c>
      <c r="O533" t="s">
        <v>935</v>
      </c>
      <c r="P533" t="s">
        <v>640</v>
      </c>
      <c r="Q533" t="s">
        <v>936</v>
      </c>
      <c r="R533" t="s">
        <v>642</v>
      </c>
      <c r="S533" t="s">
        <v>541</v>
      </c>
      <c r="T533">
        <v>0.93</v>
      </c>
      <c r="U533">
        <v>0.93</v>
      </c>
    </row>
    <row r="534" spans="1:21" x14ac:dyDescent="0.25">
      <c r="A534">
        <v>143</v>
      </c>
      <c r="B534" t="s">
        <v>295</v>
      </c>
      <c r="C534" t="s">
        <v>349</v>
      </c>
      <c r="D534" t="s">
        <v>939</v>
      </c>
      <c r="E534">
        <v>1</v>
      </c>
      <c r="F534" t="s">
        <v>870</v>
      </c>
      <c r="G534" t="s">
        <v>197</v>
      </c>
      <c r="H534" t="s">
        <v>299</v>
      </c>
      <c r="I534">
        <v>7228</v>
      </c>
      <c r="J534">
        <v>0.7228</v>
      </c>
      <c r="K534">
        <v>7228</v>
      </c>
      <c r="L534">
        <v>0.7228</v>
      </c>
      <c r="M534">
        <v>0</v>
      </c>
      <c r="N534">
        <v>718011933</v>
      </c>
      <c r="O534" t="s">
        <v>939</v>
      </c>
      <c r="P534" t="s">
        <v>372</v>
      </c>
      <c r="Q534" t="s">
        <v>941</v>
      </c>
      <c r="R534" t="s">
        <v>375</v>
      </c>
      <c r="S534" t="s">
        <v>942</v>
      </c>
      <c r="T534">
        <v>0.62</v>
      </c>
      <c r="U534">
        <v>0.62</v>
      </c>
    </row>
    <row r="535" spans="1:21" x14ac:dyDescent="0.25">
      <c r="A535">
        <v>149</v>
      </c>
      <c r="B535" t="s">
        <v>295</v>
      </c>
      <c r="C535" t="s">
        <v>317</v>
      </c>
      <c r="D535" t="s">
        <v>964</v>
      </c>
      <c r="E535">
        <v>1</v>
      </c>
      <c r="F535" t="s">
        <v>870</v>
      </c>
      <c r="G535" t="s">
        <v>197</v>
      </c>
      <c r="H535" t="s">
        <v>299</v>
      </c>
      <c r="I535">
        <v>39435</v>
      </c>
      <c r="J535">
        <v>3.9434999999999998</v>
      </c>
      <c r="K535">
        <v>39435</v>
      </c>
      <c r="L535">
        <v>3.9434999999999998</v>
      </c>
      <c r="M535">
        <v>0</v>
      </c>
      <c r="N535">
        <v>718011936</v>
      </c>
      <c r="O535" t="s">
        <v>964</v>
      </c>
      <c r="P535" t="s">
        <v>398</v>
      </c>
      <c r="Q535" t="s">
        <v>966</v>
      </c>
      <c r="R535" t="s">
        <v>401</v>
      </c>
      <c r="S535" t="s">
        <v>967</v>
      </c>
      <c r="T535">
        <v>3.84</v>
      </c>
      <c r="U535">
        <v>3.84</v>
      </c>
    </row>
    <row r="536" spans="1:21" x14ac:dyDescent="0.25">
      <c r="A536">
        <v>142</v>
      </c>
      <c r="B536" t="s">
        <v>295</v>
      </c>
      <c r="C536" t="s">
        <v>317</v>
      </c>
      <c r="D536" t="s">
        <v>937</v>
      </c>
      <c r="E536">
        <v>1</v>
      </c>
      <c r="F536" t="s">
        <v>870</v>
      </c>
      <c r="G536" t="s">
        <v>197</v>
      </c>
      <c r="H536" t="s">
        <v>299</v>
      </c>
      <c r="I536">
        <v>50965</v>
      </c>
      <c r="J536">
        <v>5.0964999999999998</v>
      </c>
      <c r="K536">
        <v>50965</v>
      </c>
      <c r="L536">
        <v>5.0964999999999998</v>
      </c>
      <c r="M536">
        <v>0</v>
      </c>
      <c r="N536">
        <v>718011938</v>
      </c>
      <c r="O536" t="s">
        <v>937</v>
      </c>
      <c r="P536" t="s">
        <v>392</v>
      </c>
      <c r="Q536" t="s">
        <v>938</v>
      </c>
      <c r="R536" t="s">
        <v>395</v>
      </c>
      <c r="S536" t="s">
        <v>310</v>
      </c>
      <c r="T536">
        <v>4.96</v>
      </c>
      <c r="U536">
        <v>4.96</v>
      </c>
    </row>
    <row r="537" spans="1:21" x14ac:dyDescent="0.25">
      <c r="A537">
        <v>8</v>
      </c>
      <c r="B537" t="s">
        <v>295</v>
      </c>
      <c r="C537" t="s">
        <v>317</v>
      </c>
      <c r="D537" t="s">
        <v>345</v>
      </c>
      <c r="E537">
        <v>1</v>
      </c>
      <c r="F537" t="s">
        <v>298</v>
      </c>
      <c r="G537" t="s">
        <v>197</v>
      </c>
      <c r="H537" t="s">
        <v>299</v>
      </c>
      <c r="I537">
        <v>19557</v>
      </c>
      <c r="J537">
        <v>1.9557</v>
      </c>
      <c r="K537">
        <v>19557</v>
      </c>
      <c r="L537">
        <v>1.9557</v>
      </c>
      <c r="M537">
        <v>0</v>
      </c>
      <c r="N537">
        <v>718022503</v>
      </c>
      <c r="O537" t="s">
        <v>345</v>
      </c>
      <c r="P537" t="s">
        <v>336</v>
      </c>
      <c r="Q537" t="s">
        <v>347</v>
      </c>
      <c r="R537" t="s">
        <v>339</v>
      </c>
      <c r="S537" t="s">
        <v>348</v>
      </c>
      <c r="T537">
        <v>1.84</v>
      </c>
      <c r="U537">
        <v>1.84</v>
      </c>
    </row>
    <row r="538" spans="1:21" x14ac:dyDescent="0.25">
      <c r="A538">
        <v>7</v>
      </c>
      <c r="B538" t="s">
        <v>295</v>
      </c>
      <c r="C538" t="s">
        <v>317</v>
      </c>
      <c r="D538" t="s">
        <v>341</v>
      </c>
      <c r="E538">
        <v>1</v>
      </c>
      <c r="F538" t="s">
        <v>298</v>
      </c>
      <c r="G538" t="s">
        <v>197</v>
      </c>
      <c r="H538" t="s">
        <v>299</v>
      </c>
      <c r="I538">
        <v>18434</v>
      </c>
      <c r="J538">
        <v>1.8433999999999999</v>
      </c>
      <c r="K538">
        <v>18434</v>
      </c>
      <c r="L538">
        <v>1.8433999999999999</v>
      </c>
      <c r="M538">
        <v>0</v>
      </c>
      <c r="N538">
        <v>718011942</v>
      </c>
      <c r="O538" t="s">
        <v>341</v>
      </c>
      <c r="P538" t="s">
        <v>312</v>
      </c>
      <c r="Q538" t="s">
        <v>343</v>
      </c>
      <c r="R538" t="s">
        <v>315</v>
      </c>
      <c r="S538" t="s">
        <v>344</v>
      </c>
      <c r="T538">
        <v>1.79</v>
      </c>
      <c r="U538">
        <v>1.79</v>
      </c>
    </row>
    <row r="539" spans="1:21" x14ac:dyDescent="0.25">
      <c r="A539">
        <v>5</v>
      </c>
      <c r="B539" t="s">
        <v>295</v>
      </c>
      <c r="C539" t="s">
        <v>317</v>
      </c>
      <c r="D539" t="s">
        <v>329</v>
      </c>
      <c r="E539">
        <v>1</v>
      </c>
      <c r="F539" t="s">
        <v>298</v>
      </c>
      <c r="G539" t="s">
        <v>197</v>
      </c>
      <c r="H539" t="s">
        <v>299</v>
      </c>
      <c r="I539">
        <v>31916</v>
      </c>
      <c r="J539">
        <v>3.1916000000000002</v>
      </c>
      <c r="K539">
        <v>31916</v>
      </c>
      <c r="L539">
        <v>3.1916000000000002</v>
      </c>
      <c r="M539">
        <v>0</v>
      </c>
      <c r="N539">
        <v>718022504</v>
      </c>
      <c r="O539" t="s">
        <v>329</v>
      </c>
      <c r="P539" t="s">
        <v>330</v>
      </c>
      <c r="Q539" t="s">
        <v>332</v>
      </c>
      <c r="R539" t="s">
        <v>333</v>
      </c>
      <c r="S539" t="s">
        <v>334</v>
      </c>
      <c r="T539">
        <v>3.17</v>
      </c>
      <c r="U539">
        <v>3.17</v>
      </c>
    </row>
    <row r="540" spans="1:21" x14ac:dyDescent="0.25">
      <c r="A540">
        <v>139</v>
      </c>
      <c r="B540" t="s">
        <v>295</v>
      </c>
      <c r="C540" t="s">
        <v>317</v>
      </c>
      <c r="D540" t="s">
        <v>929</v>
      </c>
      <c r="E540">
        <v>1</v>
      </c>
      <c r="F540" t="s">
        <v>870</v>
      </c>
      <c r="G540" t="s">
        <v>197</v>
      </c>
      <c r="H540" t="s">
        <v>299</v>
      </c>
      <c r="I540">
        <v>5233</v>
      </c>
      <c r="J540">
        <v>0.52329999999999999</v>
      </c>
      <c r="K540">
        <v>5233</v>
      </c>
      <c r="L540">
        <v>0.52329999999999999</v>
      </c>
      <c r="M540">
        <v>0</v>
      </c>
      <c r="N540">
        <v>718011944</v>
      </c>
      <c r="O540" t="s">
        <v>929</v>
      </c>
      <c r="P540" t="s">
        <v>306</v>
      </c>
      <c r="Q540" t="s">
        <v>931</v>
      </c>
      <c r="R540" t="s">
        <v>309</v>
      </c>
      <c r="S540" t="s">
        <v>541</v>
      </c>
      <c r="T540">
        <v>0.48</v>
      </c>
      <c r="U540">
        <v>0.48</v>
      </c>
    </row>
    <row r="541" spans="1:21" x14ac:dyDescent="0.25">
      <c r="A541">
        <v>140</v>
      </c>
      <c r="B541" t="s">
        <v>295</v>
      </c>
      <c r="C541" t="s">
        <v>317</v>
      </c>
      <c r="D541" t="s">
        <v>932</v>
      </c>
      <c r="E541">
        <v>1</v>
      </c>
      <c r="F541" t="s">
        <v>870</v>
      </c>
      <c r="G541" t="s">
        <v>197</v>
      </c>
      <c r="H541" t="s">
        <v>299</v>
      </c>
      <c r="I541">
        <v>7577</v>
      </c>
      <c r="J541">
        <v>0.75770000000000004</v>
      </c>
      <c r="K541">
        <v>7578</v>
      </c>
      <c r="L541">
        <v>0.75780000000000003</v>
      </c>
      <c r="M541">
        <v>-9.9999999999988987E-5</v>
      </c>
      <c r="N541">
        <v>718011946</v>
      </c>
      <c r="O541" t="s">
        <v>932</v>
      </c>
      <c r="P541" t="s">
        <v>300</v>
      </c>
      <c r="Q541" t="s">
        <v>934</v>
      </c>
      <c r="R541" t="s">
        <v>303</v>
      </c>
      <c r="S541" t="s">
        <v>353</v>
      </c>
      <c r="T541">
        <v>0.74</v>
      </c>
      <c r="U541">
        <v>0.74</v>
      </c>
    </row>
    <row r="542" spans="1:21" x14ac:dyDescent="0.25">
      <c r="A542">
        <v>136</v>
      </c>
      <c r="B542" t="s">
        <v>295</v>
      </c>
      <c r="C542" t="s">
        <v>317</v>
      </c>
      <c r="D542" t="s">
        <v>920</v>
      </c>
      <c r="E542">
        <v>1</v>
      </c>
      <c r="F542" t="s">
        <v>870</v>
      </c>
      <c r="G542" t="s">
        <v>197</v>
      </c>
      <c r="H542" t="s">
        <v>299</v>
      </c>
      <c r="I542">
        <v>11143</v>
      </c>
      <c r="J542">
        <v>1.1143000000000001</v>
      </c>
      <c r="K542">
        <v>11143</v>
      </c>
      <c r="L542">
        <v>1.1143000000000001</v>
      </c>
      <c r="M542">
        <v>0</v>
      </c>
      <c r="N542">
        <v>718011948</v>
      </c>
      <c r="O542" t="s">
        <v>920</v>
      </c>
      <c r="P542" t="s">
        <v>406</v>
      </c>
      <c r="Q542" t="s">
        <v>921</v>
      </c>
      <c r="R542" t="s">
        <v>409</v>
      </c>
      <c r="S542" t="s">
        <v>922</v>
      </c>
      <c r="T542">
        <v>1.0900000000000001</v>
      </c>
      <c r="U542">
        <v>1.0900000000000001</v>
      </c>
    </row>
    <row r="543" spans="1:21" x14ac:dyDescent="0.25">
      <c r="A543">
        <v>3</v>
      </c>
      <c r="B543" t="s">
        <v>295</v>
      </c>
      <c r="C543" t="s">
        <v>317</v>
      </c>
      <c r="D543" t="s">
        <v>318</v>
      </c>
      <c r="E543">
        <v>1</v>
      </c>
      <c r="F543" t="s">
        <v>298</v>
      </c>
      <c r="G543" t="s">
        <v>197</v>
      </c>
      <c r="H543" t="s">
        <v>299</v>
      </c>
      <c r="I543">
        <v>27683</v>
      </c>
      <c r="J543">
        <v>2.7683</v>
      </c>
      <c r="K543">
        <v>27683</v>
      </c>
      <c r="L543">
        <v>2.7683</v>
      </c>
      <c r="M543">
        <v>0</v>
      </c>
      <c r="N543">
        <v>718011950</v>
      </c>
      <c r="O543" t="s">
        <v>318</v>
      </c>
      <c r="P543" t="s">
        <v>319</v>
      </c>
      <c r="Q543" t="s">
        <v>321</v>
      </c>
      <c r="R543" t="s">
        <v>322</v>
      </c>
      <c r="S543" t="s">
        <v>323</v>
      </c>
      <c r="T543">
        <v>2.75</v>
      </c>
      <c r="U543">
        <v>2.75</v>
      </c>
    </row>
    <row r="544" spans="1:21" x14ac:dyDescent="0.25">
      <c r="A544">
        <v>138</v>
      </c>
      <c r="B544" t="s">
        <v>295</v>
      </c>
      <c r="C544" t="s">
        <v>296</v>
      </c>
      <c r="D544" t="s">
        <v>927</v>
      </c>
      <c r="E544">
        <v>1</v>
      </c>
      <c r="F544" t="s">
        <v>870</v>
      </c>
      <c r="G544" t="s">
        <v>197</v>
      </c>
      <c r="H544" t="s">
        <v>299</v>
      </c>
      <c r="I544">
        <v>4905</v>
      </c>
      <c r="J544">
        <v>0.49049999999999999</v>
      </c>
      <c r="K544">
        <v>4905</v>
      </c>
      <c r="L544">
        <v>0.49049999999999999</v>
      </c>
      <c r="M544">
        <v>0</v>
      </c>
      <c r="N544">
        <v>718011953</v>
      </c>
      <c r="O544" t="s">
        <v>927</v>
      </c>
      <c r="P544" t="s">
        <v>398</v>
      </c>
      <c r="Q544" t="s">
        <v>401</v>
      </c>
      <c r="R544" t="s">
        <v>401</v>
      </c>
      <c r="T544">
        <v>0.45</v>
      </c>
      <c r="U544">
        <v>0.45</v>
      </c>
    </row>
    <row r="545" spans="1:21" x14ac:dyDescent="0.25">
      <c r="A545">
        <v>137</v>
      </c>
      <c r="B545" t="s">
        <v>295</v>
      </c>
      <c r="C545" t="s">
        <v>296</v>
      </c>
      <c r="D545" t="s">
        <v>923</v>
      </c>
      <c r="E545">
        <v>1</v>
      </c>
      <c r="F545" t="s">
        <v>870</v>
      </c>
      <c r="G545" t="s">
        <v>197</v>
      </c>
      <c r="H545" t="s">
        <v>299</v>
      </c>
      <c r="I545">
        <v>147227</v>
      </c>
      <c r="J545">
        <v>14.7227</v>
      </c>
      <c r="K545">
        <v>147227</v>
      </c>
      <c r="L545">
        <v>14.7227</v>
      </c>
      <c r="M545">
        <v>0</v>
      </c>
      <c r="N545">
        <v>718011955</v>
      </c>
      <c r="O545" t="s">
        <v>923</v>
      </c>
      <c r="P545" t="s">
        <v>392</v>
      </c>
      <c r="Q545" t="s">
        <v>925</v>
      </c>
      <c r="R545" t="s">
        <v>395</v>
      </c>
      <c r="S545" t="s">
        <v>926</v>
      </c>
      <c r="T545">
        <v>14.24</v>
      </c>
      <c r="U545">
        <v>14.24</v>
      </c>
    </row>
    <row r="546" spans="1:21" x14ac:dyDescent="0.25">
      <c r="A546">
        <v>128</v>
      </c>
      <c r="B546" t="s">
        <v>295</v>
      </c>
      <c r="C546" t="s">
        <v>296</v>
      </c>
      <c r="D546" t="s">
        <v>893</v>
      </c>
      <c r="E546">
        <v>1</v>
      </c>
      <c r="F546" t="s">
        <v>870</v>
      </c>
      <c r="G546" t="s">
        <v>197</v>
      </c>
      <c r="H546" t="s">
        <v>299</v>
      </c>
      <c r="I546">
        <v>17267</v>
      </c>
      <c r="J546">
        <v>1.7266999999999999</v>
      </c>
      <c r="K546">
        <v>17267</v>
      </c>
      <c r="L546">
        <v>1.7266999999999999</v>
      </c>
      <c r="M546">
        <v>0</v>
      </c>
      <c r="N546">
        <v>718011957</v>
      </c>
      <c r="O546" t="s">
        <v>893</v>
      </c>
      <c r="P546" t="s">
        <v>336</v>
      </c>
      <c r="Q546" t="s">
        <v>895</v>
      </c>
      <c r="R546" t="s">
        <v>339</v>
      </c>
      <c r="S546" t="s">
        <v>896</v>
      </c>
      <c r="T546">
        <v>1.65</v>
      </c>
      <c r="U546">
        <v>1.65</v>
      </c>
    </row>
    <row r="547" spans="1:21" x14ac:dyDescent="0.25">
      <c r="A547">
        <v>2</v>
      </c>
      <c r="B547" t="s">
        <v>295</v>
      </c>
      <c r="C547" t="s">
        <v>296</v>
      </c>
      <c r="D547" t="s">
        <v>311</v>
      </c>
      <c r="E547">
        <v>1</v>
      </c>
      <c r="F547" t="s">
        <v>298</v>
      </c>
      <c r="G547" t="s">
        <v>197</v>
      </c>
      <c r="H547" t="s">
        <v>299</v>
      </c>
      <c r="I547">
        <v>11723</v>
      </c>
      <c r="J547">
        <v>1.1722999999999999</v>
      </c>
      <c r="K547">
        <v>11723</v>
      </c>
      <c r="L547">
        <v>1.1722999999999999</v>
      </c>
      <c r="M547">
        <v>0</v>
      </c>
      <c r="N547">
        <v>718011959</v>
      </c>
      <c r="O547" t="s">
        <v>311</v>
      </c>
      <c r="P547" t="s">
        <v>312</v>
      </c>
      <c r="Q547" t="s">
        <v>314</v>
      </c>
      <c r="R547" t="s">
        <v>315</v>
      </c>
      <c r="S547" t="s">
        <v>316</v>
      </c>
      <c r="T547">
        <v>1.1299999999999999</v>
      </c>
      <c r="U547">
        <v>1.1299999999999999</v>
      </c>
    </row>
    <row r="548" spans="1:21" x14ac:dyDescent="0.25">
      <c r="A548">
        <v>132</v>
      </c>
      <c r="B548" t="s">
        <v>295</v>
      </c>
      <c r="C548" t="s">
        <v>296</v>
      </c>
      <c r="D548" t="s">
        <v>907</v>
      </c>
      <c r="E548">
        <v>1</v>
      </c>
      <c r="F548" t="s">
        <v>870</v>
      </c>
      <c r="G548" t="s">
        <v>197</v>
      </c>
      <c r="H548" t="s">
        <v>299</v>
      </c>
      <c r="I548">
        <v>11895</v>
      </c>
      <c r="J548">
        <v>1.1895</v>
      </c>
      <c r="K548">
        <v>11895</v>
      </c>
      <c r="L548">
        <v>1.1895</v>
      </c>
      <c r="M548">
        <v>0</v>
      </c>
      <c r="N548">
        <v>718011961</v>
      </c>
      <c r="O548" t="s">
        <v>907</v>
      </c>
      <c r="P548" t="s">
        <v>330</v>
      </c>
      <c r="Q548" t="s">
        <v>909</v>
      </c>
      <c r="R548" t="s">
        <v>333</v>
      </c>
      <c r="S548" t="s">
        <v>304</v>
      </c>
      <c r="T548">
        <v>1.18</v>
      </c>
      <c r="U548">
        <v>1.18</v>
      </c>
    </row>
    <row r="549" spans="1:21" x14ac:dyDescent="0.25">
      <c r="A549">
        <v>1</v>
      </c>
      <c r="B549" t="s">
        <v>295</v>
      </c>
      <c r="C549" t="s">
        <v>296</v>
      </c>
      <c r="D549" t="s">
        <v>305</v>
      </c>
      <c r="E549">
        <v>1</v>
      </c>
      <c r="F549" t="s">
        <v>298</v>
      </c>
      <c r="G549" t="s">
        <v>197</v>
      </c>
      <c r="H549" t="s">
        <v>299</v>
      </c>
      <c r="I549">
        <v>10983</v>
      </c>
      <c r="J549">
        <v>1.0983000000000001</v>
      </c>
      <c r="K549">
        <v>10983</v>
      </c>
      <c r="L549">
        <v>1.0983000000000001</v>
      </c>
      <c r="M549">
        <v>0</v>
      </c>
      <c r="N549">
        <v>718011963</v>
      </c>
      <c r="O549" t="s">
        <v>305</v>
      </c>
      <c r="P549" t="s">
        <v>306</v>
      </c>
      <c r="Q549" t="s">
        <v>308</v>
      </c>
      <c r="R549" t="s">
        <v>309</v>
      </c>
      <c r="S549" t="s">
        <v>310</v>
      </c>
      <c r="T549">
        <v>1.0900000000000001</v>
      </c>
      <c r="U549">
        <v>1.0900000000000001</v>
      </c>
    </row>
    <row r="550" spans="1:21" x14ac:dyDescent="0.25">
      <c r="A550">
        <v>0</v>
      </c>
      <c r="B550" t="s">
        <v>295</v>
      </c>
      <c r="C550" t="s">
        <v>296</v>
      </c>
      <c r="D550" t="s">
        <v>297</v>
      </c>
      <c r="E550">
        <v>1</v>
      </c>
      <c r="F550" t="s">
        <v>298</v>
      </c>
      <c r="G550" t="s">
        <v>197</v>
      </c>
      <c r="H550" t="s">
        <v>299</v>
      </c>
      <c r="I550">
        <v>27870</v>
      </c>
      <c r="J550">
        <v>2.7869999999999999</v>
      </c>
      <c r="K550">
        <v>27870</v>
      </c>
      <c r="L550">
        <v>2.7869999999999999</v>
      </c>
      <c r="M550">
        <v>0</v>
      </c>
      <c r="N550">
        <v>718011965</v>
      </c>
      <c r="O550" t="s">
        <v>297</v>
      </c>
      <c r="P550" t="s">
        <v>300</v>
      </c>
      <c r="Q550" t="s">
        <v>302</v>
      </c>
      <c r="R550" t="s">
        <v>303</v>
      </c>
      <c r="S550" t="s">
        <v>304</v>
      </c>
      <c r="T550">
        <v>2.77</v>
      </c>
      <c r="U550">
        <v>2.77</v>
      </c>
    </row>
    <row r="551" spans="1:21" x14ac:dyDescent="0.25">
      <c r="A551">
        <v>125</v>
      </c>
      <c r="B551" t="s">
        <v>295</v>
      </c>
      <c r="C551" t="s">
        <v>296</v>
      </c>
      <c r="D551" t="s">
        <v>882</v>
      </c>
      <c r="E551">
        <v>1</v>
      </c>
      <c r="F551" t="s">
        <v>870</v>
      </c>
      <c r="G551" t="s">
        <v>197</v>
      </c>
      <c r="H551" t="s">
        <v>299</v>
      </c>
      <c r="I551">
        <v>11311</v>
      </c>
      <c r="J551">
        <v>1.1311</v>
      </c>
      <c r="K551">
        <v>11311</v>
      </c>
      <c r="L551">
        <v>1.1311</v>
      </c>
      <c r="M551">
        <v>0</v>
      </c>
      <c r="N551">
        <v>718011967</v>
      </c>
      <c r="O551" t="s">
        <v>882</v>
      </c>
      <c r="P551" t="s">
        <v>406</v>
      </c>
      <c r="Q551" t="s">
        <v>883</v>
      </c>
      <c r="R551" t="s">
        <v>409</v>
      </c>
      <c r="S551" t="s">
        <v>884</v>
      </c>
      <c r="T551">
        <v>1.1200000000000001</v>
      </c>
      <c r="U551">
        <v>1.1200000000000001</v>
      </c>
    </row>
    <row r="552" spans="1:21" x14ac:dyDescent="0.25">
      <c r="A552">
        <v>539</v>
      </c>
      <c r="B552" t="s">
        <v>295</v>
      </c>
      <c r="C552" t="s">
        <v>296</v>
      </c>
      <c r="D552" t="s">
        <v>46</v>
      </c>
      <c r="E552">
        <v>1</v>
      </c>
      <c r="F552" t="s">
        <v>870</v>
      </c>
      <c r="G552" t="s">
        <v>197</v>
      </c>
      <c r="H552" t="s">
        <v>299</v>
      </c>
      <c r="I552">
        <v>10733</v>
      </c>
      <c r="J552">
        <v>1.0732999999999999</v>
      </c>
      <c r="K552">
        <v>10733</v>
      </c>
      <c r="L552">
        <v>1.0732999999999999</v>
      </c>
      <c r="M552">
        <v>0</v>
      </c>
      <c r="N552">
        <v>718011969</v>
      </c>
      <c r="O552" t="s">
        <v>46</v>
      </c>
      <c r="P552" t="s">
        <v>319</v>
      </c>
      <c r="Q552" t="s">
        <v>47</v>
      </c>
      <c r="R552" t="s">
        <v>322</v>
      </c>
      <c r="S552" t="s">
        <v>48</v>
      </c>
      <c r="T552">
        <v>1.08</v>
      </c>
      <c r="U552">
        <v>1.08</v>
      </c>
    </row>
    <row r="553" spans="1:21" x14ac:dyDescent="0.25">
      <c r="A553">
        <v>127</v>
      </c>
      <c r="B553" t="s">
        <v>295</v>
      </c>
      <c r="C553" t="s">
        <v>296</v>
      </c>
      <c r="D553" t="s">
        <v>889</v>
      </c>
      <c r="E553">
        <v>1</v>
      </c>
      <c r="F553" t="s">
        <v>870</v>
      </c>
      <c r="G553" t="s">
        <v>197</v>
      </c>
      <c r="H553" t="s">
        <v>299</v>
      </c>
      <c r="I553">
        <v>22046</v>
      </c>
      <c r="J553">
        <v>2.2046000000000001</v>
      </c>
      <c r="K553">
        <v>22046</v>
      </c>
      <c r="L553">
        <v>2.2046000000000001</v>
      </c>
      <c r="M553">
        <v>0</v>
      </c>
      <c r="N553">
        <v>718011971</v>
      </c>
      <c r="O553" t="s">
        <v>889</v>
      </c>
      <c r="P553" t="s">
        <v>365</v>
      </c>
      <c r="Q553" t="s">
        <v>891</v>
      </c>
      <c r="R553" t="s">
        <v>368</v>
      </c>
      <c r="S553" t="s">
        <v>892</v>
      </c>
      <c r="T553">
        <v>2.21</v>
      </c>
      <c r="U553">
        <v>2.21</v>
      </c>
    </row>
    <row r="554" spans="1:21" x14ac:dyDescent="0.25">
      <c r="A554">
        <v>562</v>
      </c>
      <c r="B554" t="s">
        <v>295</v>
      </c>
      <c r="C554" t="s">
        <v>868</v>
      </c>
      <c r="D554" t="s">
        <v>199</v>
      </c>
      <c r="E554">
        <v>1</v>
      </c>
      <c r="F554" t="s">
        <v>870</v>
      </c>
      <c r="G554" t="s">
        <v>197</v>
      </c>
      <c r="H554" t="s">
        <v>299</v>
      </c>
      <c r="I554">
        <v>78626</v>
      </c>
      <c r="J554">
        <v>7.8625999999999996</v>
      </c>
      <c r="K554">
        <v>10951</v>
      </c>
      <c r="L554">
        <v>1.0951</v>
      </c>
      <c r="M554">
        <v>6.7675000000000001</v>
      </c>
      <c r="N554">
        <v>718011976</v>
      </c>
      <c r="O554" t="s">
        <v>124</v>
      </c>
      <c r="P554" t="s">
        <v>392</v>
      </c>
      <c r="Q554" t="s">
        <v>126</v>
      </c>
      <c r="R554" t="s">
        <v>395</v>
      </c>
      <c r="S554" t="s">
        <v>127</v>
      </c>
      <c r="T554">
        <v>1.1000000000000001</v>
      </c>
      <c r="U554">
        <v>7.54</v>
      </c>
    </row>
    <row r="555" spans="1:21" x14ac:dyDescent="0.25">
      <c r="A555">
        <v>124</v>
      </c>
      <c r="B555" t="s">
        <v>295</v>
      </c>
      <c r="C555" t="s">
        <v>868</v>
      </c>
      <c r="D555" t="s">
        <v>878</v>
      </c>
      <c r="E555">
        <v>1</v>
      </c>
      <c r="F555" t="s">
        <v>870</v>
      </c>
      <c r="G555" t="s">
        <v>197</v>
      </c>
      <c r="H555" t="s">
        <v>299</v>
      </c>
      <c r="I555">
        <v>14825</v>
      </c>
      <c r="J555">
        <v>1.4824999999999999</v>
      </c>
      <c r="K555">
        <v>14825</v>
      </c>
      <c r="L555">
        <v>1.4824999999999999</v>
      </c>
      <c r="M555">
        <v>0</v>
      </c>
      <c r="N555">
        <v>718011986</v>
      </c>
      <c r="O555" t="s">
        <v>878</v>
      </c>
      <c r="P555" t="s">
        <v>306</v>
      </c>
      <c r="Q555" t="s">
        <v>880</v>
      </c>
      <c r="R555" t="s">
        <v>309</v>
      </c>
      <c r="S555" t="s">
        <v>881</v>
      </c>
      <c r="T555">
        <v>1.43</v>
      </c>
      <c r="U555">
        <v>1.43</v>
      </c>
    </row>
    <row r="556" spans="1:21" x14ac:dyDescent="0.25">
      <c r="A556">
        <v>122</v>
      </c>
      <c r="B556" t="s">
        <v>295</v>
      </c>
      <c r="C556" t="s">
        <v>868</v>
      </c>
      <c r="D556" t="s">
        <v>198</v>
      </c>
      <c r="E556">
        <v>1</v>
      </c>
      <c r="F556" t="s">
        <v>870</v>
      </c>
      <c r="G556" t="s">
        <v>197</v>
      </c>
      <c r="H556" t="s">
        <v>299</v>
      </c>
      <c r="I556">
        <v>5176</v>
      </c>
      <c r="J556">
        <v>0.51759999999999995</v>
      </c>
      <c r="K556">
        <v>3239</v>
      </c>
      <c r="L556">
        <v>0.32390000000000002</v>
      </c>
      <c r="M556">
        <v>0.19369999999999993</v>
      </c>
      <c r="N556">
        <v>718021816</v>
      </c>
      <c r="O556" t="s">
        <v>869</v>
      </c>
      <c r="P556" t="s">
        <v>365</v>
      </c>
      <c r="Q556" t="s">
        <v>872</v>
      </c>
      <c r="R556" t="s">
        <v>368</v>
      </c>
      <c r="S556" t="s">
        <v>873</v>
      </c>
      <c r="T556">
        <v>0.33</v>
      </c>
      <c r="U556">
        <v>0.57999999999999996</v>
      </c>
    </row>
    <row r="557" spans="1:21" x14ac:dyDescent="0.25">
      <c r="A557">
        <v>156</v>
      </c>
      <c r="B557" t="s">
        <v>979</v>
      </c>
      <c r="C557" t="s">
        <v>980</v>
      </c>
      <c r="D557" t="s">
        <v>990</v>
      </c>
      <c r="E557">
        <v>1</v>
      </c>
      <c r="F557" t="s">
        <v>870</v>
      </c>
      <c r="G557" t="s">
        <v>197</v>
      </c>
      <c r="H557" t="s">
        <v>357</v>
      </c>
      <c r="I557">
        <v>42990</v>
      </c>
      <c r="J557">
        <v>4.2990000000000004</v>
      </c>
      <c r="K557">
        <v>42990</v>
      </c>
      <c r="L557">
        <v>4.2990000000000004</v>
      </c>
      <c r="M557">
        <v>0</v>
      </c>
      <c r="N557">
        <v>718022509</v>
      </c>
      <c r="O557" t="s">
        <v>990</v>
      </c>
      <c r="P557" t="s">
        <v>312</v>
      </c>
      <c r="Q557" t="s">
        <v>992</v>
      </c>
      <c r="R557" t="s">
        <v>315</v>
      </c>
      <c r="S557" t="s">
        <v>993</v>
      </c>
      <c r="T557">
        <v>4.18</v>
      </c>
      <c r="U557">
        <v>4.18</v>
      </c>
    </row>
    <row r="558" spans="1:21" x14ac:dyDescent="0.25">
      <c r="A558">
        <v>153</v>
      </c>
      <c r="B558" t="s">
        <v>979</v>
      </c>
      <c r="C558" t="s">
        <v>980</v>
      </c>
      <c r="D558" t="s">
        <v>981</v>
      </c>
      <c r="E558">
        <v>1</v>
      </c>
      <c r="F558" t="s">
        <v>870</v>
      </c>
      <c r="G558" t="s">
        <v>197</v>
      </c>
      <c r="H558" t="s">
        <v>357</v>
      </c>
      <c r="I558">
        <v>39817</v>
      </c>
      <c r="J558">
        <v>3.9817</v>
      </c>
      <c r="K558">
        <v>39817</v>
      </c>
      <c r="L558">
        <v>3.9817</v>
      </c>
      <c r="M558">
        <v>0</v>
      </c>
      <c r="N558">
        <v>718011999</v>
      </c>
      <c r="O558" t="s">
        <v>981</v>
      </c>
      <c r="P558" t="s">
        <v>330</v>
      </c>
      <c r="Q558" t="s">
        <v>982</v>
      </c>
      <c r="R558" t="s">
        <v>333</v>
      </c>
      <c r="S558" t="s">
        <v>983</v>
      </c>
      <c r="T558">
        <v>3.97</v>
      </c>
      <c r="U558">
        <v>3.97</v>
      </c>
    </row>
    <row r="559" spans="1:21" x14ac:dyDescent="0.25">
      <c r="A559">
        <v>538</v>
      </c>
      <c r="B559" t="s">
        <v>979</v>
      </c>
      <c r="C559" t="s">
        <v>980</v>
      </c>
      <c r="D559" t="s">
        <v>43</v>
      </c>
      <c r="E559">
        <v>1</v>
      </c>
      <c r="F559" t="s">
        <v>870</v>
      </c>
      <c r="G559" t="s">
        <v>197</v>
      </c>
      <c r="H559" t="s">
        <v>357</v>
      </c>
      <c r="I559">
        <v>41173</v>
      </c>
      <c r="J559">
        <v>4.1173000000000002</v>
      </c>
      <c r="K559">
        <v>41173</v>
      </c>
      <c r="L559">
        <v>4.1173000000000002</v>
      </c>
      <c r="M559">
        <v>0</v>
      </c>
      <c r="N559">
        <v>718012001</v>
      </c>
      <c r="O559" t="s">
        <v>43</v>
      </c>
      <c r="P559" t="s">
        <v>306</v>
      </c>
      <c r="Q559" t="s">
        <v>44</v>
      </c>
      <c r="R559" t="s">
        <v>309</v>
      </c>
      <c r="S559" t="s">
        <v>45</v>
      </c>
      <c r="T559">
        <v>3.9</v>
      </c>
      <c r="U559">
        <v>3.9</v>
      </c>
    </row>
    <row r="560" spans="1:21" x14ac:dyDescent="0.25">
      <c r="A560">
        <v>6</v>
      </c>
      <c r="B560" t="s">
        <v>295</v>
      </c>
      <c r="C560" t="s">
        <v>324</v>
      </c>
      <c r="D560" t="s">
        <v>335</v>
      </c>
      <c r="E560">
        <v>1</v>
      </c>
      <c r="F560" t="s">
        <v>298</v>
      </c>
      <c r="G560" t="s">
        <v>197</v>
      </c>
      <c r="H560" t="s">
        <v>299</v>
      </c>
      <c r="I560">
        <v>30971</v>
      </c>
      <c r="J560">
        <v>3.0971000000000002</v>
      </c>
      <c r="K560">
        <v>30970</v>
      </c>
      <c r="L560">
        <v>3.097</v>
      </c>
      <c r="M560">
        <v>1.0000000000021103E-4</v>
      </c>
      <c r="N560">
        <v>718022512</v>
      </c>
      <c r="O560" t="s">
        <v>335</v>
      </c>
      <c r="P560" t="s">
        <v>336</v>
      </c>
      <c r="Q560" t="s">
        <v>338</v>
      </c>
      <c r="R560" t="s">
        <v>339</v>
      </c>
      <c r="S560" t="s">
        <v>340</v>
      </c>
      <c r="T560">
        <v>3.02</v>
      </c>
      <c r="U560">
        <v>3.02</v>
      </c>
    </row>
    <row r="561" spans="1:21" x14ac:dyDescent="0.25">
      <c r="A561">
        <v>4</v>
      </c>
      <c r="B561" t="s">
        <v>295</v>
      </c>
      <c r="C561" t="s">
        <v>324</v>
      </c>
      <c r="D561" t="s">
        <v>325</v>
      </c>
      <c r="E561">
        <v>1</v>
      </c>
      <c r="F561" t="s">
        <v>298</v>
      </c>
      <c r="G561" t="s">
        <v>197</v>
      </c>
      <c r="H561" t="s">
        <v>299</v>
      </c>
      <c r="I561">
        <v>28901</v>
      </c>
      <c r="J561">
        <v>2.8900999999999999</v>
      </c>
      <c r="K561">
        <v>28901</v>
      </c>
      <c r="L561">
        <v>2.8900999999999999</v>
      </c>
      <c r="M561">
        <v>0</v>
      </c>
      <c r="N561">
        <v>718012023</v>
      </c>
      <c r="O561" t="s">
        <v>325</v>
      </c>
      <c r="P561" t="s">
        <v>312</v>
      </c>
      <c r="Q561" t="s">
        <v>327</v>
      </c>
      <c r="R561" t="s">
        <v>315</v>
      </c>
      <c r="S561" t="s">
        <v>328</v>
      </c>
      <c r="T561">
        <v>2.89</v>
      </c>
      <c r="U561">
        <v>2.89</v>
      </c>
    </row>
    <row r="562" spans="1:21" x14ac:dyDescent="0.25">
      <c r="A562">
        <v>135</v>
      </c>
      <c r="B562" t="s">
        <v>295</v>
      </c>
      <c r="C562" t="s">
        <v>324</v>
      </c>
      <c r="D562" t="s">
        <v>916</v>
      </c>
      <c r="E562">
        <v>1</v>
      </c>
      <c r="F562" t="s">
        <v>870</v>
      </c>
      <c r="G562" t="s">
        <v>197</v>
      </c>
      <c r="H562" t="s">
        <v>299</v>
      </c>
      <c r="I562">
        <v>6634</v>
      </c>
      <c r="J562">
        <v>0.66339999999999999</v>
      </c>
      <c r="K562">
        <v>6634</v>
      </c>
      <c r="L562">
        <v>0.66339999999999999</v>
      </c>
      <c r="M562">
        <v>0</v>
      </c>
      <c r="N562">
        <v>718012025</v>
      </c>
      <c r="O562" t="s">
        <v>916</v>
      </c>
      <c r="P562" t="s">
        <v>330</v>
      </c>
      <c r="Q562" t="s">
        <v>918</v>
      </c>
      <c r="R562" t="s">
        <v>333</v>
      </c>
      <c r="S562" t="s">
        <v>919</v>
      </c>
      <c r="T562">
        <v>0.6</v>
      </c>
      <c r="U562">
        <v>0.6</v>
      </c>
    </row>
    <row r="563" spans="1:21" x14ac:dyDescent="0.25">
      <c r="A563">
        <v>134</v>
      </c>
      <c r="B563" t="s">
        <v>295</v>
      </c>
      <c r="C563" t="s">
        <v>324</v>
      </c>
      <c r="D563" t="s">
        <v>913</v>
      </c>
      <c r="E563">
        <v>1</v>
      </c>
      <c r="F563" t="s">
        <v>870</v>
      </c>
      <c r="G563" t="s">
        <v>197</v>
      </c>
      <c r="H563" t="s">
        <v>299</v>
      </c>
      <c r="I563">
        <v>37655</v>
      </c>
      <c r="J563">
        <v>3.7654999999999998</v>
      </c>
      <c r="K563">
        <v>37655</v>
      </c>
      <c r="L563">
        <v>3.7654999999999998</v>
      </c>
      <c r="M563">
        <v>0</v>
      </c>
      <c r="N563">
        <v>718012027</v>
      </c>
      <c r="O563" t="s">
        <v>913</v>
      </c>
      <c r="P563" t="s">
        <v>306</v>
      </c>
      <c r="Q563" t="s">
        <v>915</v>
      </c>
      <c r="R563" t="s">
        <v>309</v>
      </c>
      <c r="S563" t="s">
        <v>468</v>
      </c>
      <c r="T563">
        <v>3.67</v>
      </c>
      <c r="U563">
        <v>3.67</v>
      </c>
    </row>
    <row r="564" spans="1:21" x14ac:dyDescent="0.25">
      <c r="A564">
        <v>133</v>
      </c>
      <c r="B564" t="s">
        <v>295</v>
      </c>
      <c r="C564" t="s">
        <v>324</v>
      </c>
      <c r="D564" t="s">
        <v>910</v>
      </c>
      <c r="E564">
        <v>1</v>
      </c>
      <c r="F564" t="s">
        <v>870</v>
      </c>
      <c r="G564" t="s">
        <v>197</v>
      </c>
      <c r="H564" t="s">
        <v>299</v>
      </c>
      <c r="I564">
        <v>17733</v>
      </c>
      <c r="J564">
        <v>1.7733000000000001</v>
      </c>
      <c r="K564">
        <v>17733</v>
      </c>
      <c r="L564">
        <v>1.7733000000000001</v>
      </c>
      <c r="M564">
        <v>0</v>
      </c>
      <c r="N564">
        <v>718012029</v>
      </c>
      <c r="O564" t="s">
        <v>910</v>
      </c>
      <c r="P564" t="s">
        <v>300</v>
      </c>
      <c r="Q564" t="s">
        <v>911</v>
      </c>
      <c r="R564" t="s">
        <v>303</v>
      </c>
      <c r="S564" t="s">
        <v>912</v>
      </c>
      <c r="T564">
        <v>1.74</v>
      </c>
      <c r="U564">
        <v>1.74</v>
      </c>
    </row>
    <row r="565" spans="1:21" x14ac:dyDescent="0.25">
      <c r="A565">
        <v>130</v>
      </c>
      <c r="B565" t="s">
        <v>295</v>
      </c>
      <c r="C565" t="s">
        <v>324</v>
      </c>
      <c r="D565" t="s">
        <v>901</v>
      </c>
      <c r="E565">
        <v>1</v>
      </c>
      <c r="F565" t="s">
        <v>870</v>
      </c>
      <c r="G565" t="s">
        <v>197</v>
      </c>
      <c r="H565" t="s">
        <v>299</v>
      </c>
      <c r="I565">
        <v>15073</v>
      </c>
      <c r="J565">
        <v>1.5073000000000001</v>
      </c>
      <c r="K565">
        <v>15073</v>
      </c>
      <c r="L565">
        <v>1.5073000000000001</v>
      </c>
      <c r="M565">
        <v>0</v>
      </c>
      <c r="N565">
        <v>718012031</v>
      </c>
      <c r="O565" t="s">
        <v>901</v>
      </c>
      <c r="P565" t="s">
        <v>406</v>
      </c>
      <c r="Q565" t="s">
        <v>903</v>
      </c>
      <c r="R565" t="s">
        <v>409</v>
      </c>
      <c r="S565" t="s">
        <v>323</v>
      </c>
      <c r="T565">
        <v>1.4</v>
      </c>
      <c r="U565">
        <v>1.4</v>
      </c>
    </row>
    <row r="566" spans="1:21" x14ac:dyDescent="0.25">
      <c r="A566">
        <v>131</v>
      </c>
      <c r="B566" t="s">
        <v>295</v>
      </c>
      <c r="C566" t="s">
        <v>324</v>
      </c>
      <c r="D566" t="s">
        <v>904</v>
      </c>
      <c r="E566">
        <v>1</v>
      </c>
      <c r="F566" t="s">
        <v>870</v>
      </c>
      <c r="G566" t="s">
        <v>197</v>
      </c>
      <c r="H566" t="s">
        <v>299</v>
      </c>
      <c r="I566">
        <v>14490</v>
      </c>
      <c r="J566">
        <v>1.4490000000000001</v>
      </c>
      <c r="K566">
        <v>14490</v>
      </c>
      <c r="L566">
        <v>1.4490000000000001</v>
      </c>
      <c r="M566">
        <v>0</v>
      </c>
      <c r="N566">
        <v>718012035</v>
      </c>
      <c r="O566" t="s">
        <v>904</v>
      </c>
      <c r="P566" t="s">
        <v>319</v>
      </c>
      <c r="Q566" t="s">
        <v>905</v>
      </c>
      <c r="R566" t="s">
        <v>322</v>
      </c>
      <c r="S566" t="s">
        <v>906</v>
      </c>
      <c r="T566">
        <v>1.42</v>
      </c>
      <c r="U566">
        <v>1.42</v>
      </c>
    </row>
    <row r="567" spans="1:21" x14ac:dyDescent="0.25">
      <c r="A567">
        <v>129</v>
      </c>
      <c r="B567" t="s">
        <v>295</v>
      </c>
      <c r="C567" t="s">
        <v>324</v>
      </c>
      <c r="D567" t="s">
        <v>897</v>
      </c>
      <c r="E567">
        <v>1</v>
      </c>
      <c r="F567" t="s">
        <v>870</v>
      </c>
      <c r="G567" t="s">
        <v>197</v>
      </c>
      <c r="H567" t="s">
        <v>299</v>
      </c>
      <c r="I567">
        <v>8810</v>
      </c>
      <c r="J567">
        <v>0.88100000000000001</v>
      </c>
      <c r="K567">
        <v>8810</v>
      </c>
      <c r="L567">
        <v>0.88100000000000001</v>
      </c>
      <c r="M567">
        <v>0</v>
      </c>
      <c r="N567">
        <v>718012037</v>
      </c>
      <c r="O567" t="s">
        <v>897</v>
      </c>
      <c r="P567" t="s">
        <v>365</v>
      </c>
      <c r="Q567" t="s">
        <v>899</v>
      </c>
      <c r="R567" t="s">
        <v>368</v>
      </c>
      <c r="S567" t="s">
        <v>900</v>
      </c>
      <c r="T567">
        <v>0.93</v>
      </c>
      <c r="U567">
        <v>0.93</v>
      </c>
    </row>
    <row r="568" spans="1:21" x14ac:dyDescent="0.25">
      <c r="A568">
        <v>405</v>
      </c>
      <c r="B568" t="s">
        <v>295</v>
      </c>
      <c r="C568" t="s">
        <v>324</v>
      </c>
      <c r="D568" t="s">
        <v>1797</v>
      </c>
      <c r="E568">
        <v>1</v>
      </c>
      <c r="F568" t="s">
        <v>870</v>
      </c>
      <c r="G568" t="s">
        <v>197</v>
      </c>
      <c r="H568" t="s">
        <v>299</v>
      </c>
      <c r="I568">
        <v>6126</v>
      </c>
      <c r="J568">
        <v>0.61260000000000003</v>
      </c>
      <c r="K568">
        <v>6126</v>
      </c>
      <c r="L568">
        <v>0.61260000000000003</v>
      </c>
      <c r="M568">
        <v>0</v>
      </c>
      <c r="N568">
        <v>718012039</v>
      </c>
      <c r="O568" t="s">
        <v>1797</v>
      </c>
      <c r="P568" t="s">
        <v>640</v>
      </c>
      <c r="Q568" t="s">
        <v>1798</v>
      </c>
      <c r="R568" t="s">
        <v>642</v>
      </c>
      <c r="S568" t="s">
        <v>1212</v>
      </c>
      <c r="T568">
        <v>0.62</v>
      </c>
      <c r="U568">
        <v>0.62</v>
      </c>
    </row>
    <row r="569" spans="1:21" x14ac:dyDescent="0.25">
      <c r="A569">
        <v>126</v>
      </c>
      <c r="B569" t="s">
        <v>295</v>
      </c>
      <c r="C569" t="s">
        <v>874</v>
      </c>
      <c r="D569" t="s">
        <v>885</v>
      </c>
      <c r="E569">
        <v>1</v>
      </c>
      <c r="F569" t="s">
        <v>870</v>
      </c>
      <c r="G569" t="s">
        <v>197</v>
      </c>
      <c r="H569" t="s">
        <v>299</v>
      </c>
      <c r="I569">
        <v>25352</v>
      </c>
      <c r="J569">
        <v>2.5352000000000001</v>
      </c>
      <c r="K569">
        <v>25351</v>
      </c>
      <c r="L569">
        <v>2.5350999999999999</v>
      </c>
      <c r="M569">
        <v>1.0000000000021103E-4</v>
      </c>
      <c r="N569">
        <v>718012044</v>
      </c>
      <c r="O569" t="s">
        <v>885</v>
      </c>
      <c r="P569" t="s">
        <v>336</v>
      </c>
      <c r="Q569" t="s">
        <v>887</v>
      </c>
      <c r="R569" t="s">
        <v>339</v>
      </c>
      <c r="S569" t="s">
        <v>888</v>
      </c>
      <c r="T569">
        <v>2.4500000000000002</v>
      </c>
      <c r="U569">
        <v>2.4500000000000002</v>
      </c>
    </row>
    <row r="570" spans="1:21" x14ac:dyDescent="0.25">
      <c r="A570">
        <v>123</v>
      </c>
      <c r="B570" t="s">
        <v>295</v>
      </c>
      <c r="C570" t="s">
        <v>874</v>
      </c>
      <c r="D570" t="s">
        <v>875</v>
      </c>
      <c r="E570">
        <v>1</v>
      </c>
      <c r="F570" t="s">
        <v>870</v>
      </c>
      <c r="G570" t="s">
        <v>197</v>
      </c>
      <c r="H570" t="s">
        <v>299</v>
      </c>
      <c r="I570">
        <v>10729</v>
      </c>
      <c r="J570">
        <v>1.0729</v>
      </c>
      <c r="K570">
        <v>10729</v>
      </c>
      <c r="L570">
        <v>1.0729</v>
      </c>
      <c r="M570">
        <v>0</v>
      </c>
      <c r="N570">
        <v>718012046</v>
      </c>
      <c r="O570" t="s">
        <v>875</v>
      </c>
      <c r="P570" t="s">
        <v>312</v>
      </c>
      <c r="Q570" t="s">
        <v>876</v>
      </c>
      <c r="R570" t="s">
        <v>315</v>
      </c>
      <c r="S570" t="s">
        <v>877</v>
      </c>
      <c r="T570">
        <v>1.07</v>
      </c>
      <c r="U570">
        <v>1.07</v>
      </c>
    </row>
    <row r="571" spans="1:21" x14ac:dyDescent="0.25">
      <c r="J571">
        <v>1797.1680999999987</v>
      </c>
      <c r="L571">
        <v>1539.7035999999991</v>
      </c>
      <c r="M571">
        <v>257.46450000000004</v>
      </c>
      <c r="T571">
        <v>1509.6500000000012</v>
      </c>
      <c r="U571">
        <v>1731.0487000000001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2"/>
  <sheetViews>
    <sheetView workbookViewId="0">
      <selection activeCell="W14" sqref="W14"/>
    </sheetView>
  </sheetViews>
  <sheetFormatPr defaultRowHeight="15" x14ac:dyDescent="0.25"/>
  <sheetData>
    <row r="1" spans="1:19" ht="18.75" x14ac:dyDescent="0.3">
      <c r="A1" s="46" t="s">
        <v>2185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x14ac:dyDescent="0.25">
      <c r="A2" s="10" t="s">
        <v>2177</v>
      </c>
      <c r="B2" s="10" t="s">
        <v>270</v>
      </c>
      <c r="C2" s="10" t="s">
        <v>272</v>
      </c>
      <c r="D2" s="10" t="s">
        <v>186</v>
      </c>
      <c r="E2" s="10" t="s">
        <v>210</v>
      </c>
      <c r="F2" s="10" t="s">
        <v>271</v>
      </c>
      <c r="G2" s="18" t="s">
        <v>182</v>
      </c>
      <c r="H2" s="10" t="s">
        <v>274</v>
      </c>
      <c r="I2" s="18" t="s">
        <v>183</v>
      </c>
      <c r="J2" s="18" t="s">
        <v>184</v>
      </c>
      <c r="K2" s="10" t="s">
        <v>277</v>
      </c>
      <c r="L2" s="10" t="s">
        <v>278</v>
      </c>
      <c r="M2" s="10" t="s">
        <v>283</v>
      </c>
      <c r="N2" s="10" t="s">
        <v>285</v>
      </c>
      <c r="O2" s="10" t="s">
        <v>287</v>
      </c>
      <c r="P2" s="10" t="s">
        <v>288</v>
      </c>
      <c r="Q2" s="11" t="s">
        <v>2178</v>
      </c>
      <c r="R2" s="18" t="s">
        <v>293</v>
      </c>
      <c r="S2" s="10" t="s">
        <v>2179</v>
      </c>
    </row>
    <row r="3" spans="1:19" x14ac:dyDescent="0.25">
      <c r="A3" s="14" t="s">
        <v>1968</v>
      </c>
      <c r="B3" s="3">
        <v>1</v>
      </c>
      <c r="C3" s="14" t="s">
        <v>870</v>
      </c>
      <c r="D3" s="14" t="s">
        <v>187</v>
      </c>
      <c r="E3" s="14" t="s">
        <v>454</v>
      </c>
      <c r="F3" s="3">
        <v>14818</v>
      </c>
      <c r="G3" s="6">
        <v>1.4818</v>
      </c>
      <c r="H3" s="3">
        <v>14818</v>
      </c>
      <c r="I3" s="6">
        <v>1.4818</v>
      </c>
      <c r="J3" s="6">
        <f t="shared" ref="J3:J66" si="0">G3-I3</f>
        <v>0</v>
      </c>
      <c r="K3" s="3">
        <v>718001968</v>
      </c>
      <c r="L3" s="3" t="s">
        <v>1968</v>
      </c>
      <c r="M3" s="3" t="s">
        <v>398</v>
      </c>
      <c r="N3" s="3" t="s">
        <v>1969</v>
      </c>
      <c r="O3" s="3" t="s">
        <v>401</v>
      </c>
      <c r="P3" s="3" t="s">
        <v>1970</v>
      </c>
      <c r="Q3" s="15">
        <v>1.47</v>
      </c>
      <c r="R3" s="6">
        <v>1.47</v>
      </c>
      <c r="S3" s="17" t="s">
        <v>2183</v>
      </c>
    </row>
    <row r="4" spans="1:19" x14ac:dyDescent="0.25">
      <c r="A4" s="12" t="s">
        <v>771</v>
      </c>
      <c r="B4" s="3">
        <v>1</v>
      </c>
      <c r="C4" s="12" t="s">
        <v>298</v>
      </c>
      <c r="D4" s="12" t="s">
        <v>187</v>
      </c>
      <c r="E4" s="12" t="s">
        <v>454</v>
      </c>
      <c r="F4" s="3">
        <v>13731</v>
      </c>
      <c r="G4" s="6">
        <v>1.3731</v>
      </c>
      <c r="H4" s="3">
        <v>13731</v>
      </c>
      <c r="I4" s="6">
        <v>1.3731</v>
      </c>
      <c r="J4" s="6">
        <f t="shared" si="0"/>
        <v>0</v>
      </c>
      <c r="K4" s="3">
        <v>718001982</v>
      </c>
      <c r="L4" s="3" t="s">
        <v>771</v>
      </c>
      <c r="M4" s="3" t="s">
        <v>365</v>
      </c>
      <c r="N4" s="3" t="s">
        <v>773</v>
      </c>
      <c r="O4" s="3" t="s">
        <v>368</v>
      </c>
      <c r="P4" s="3" t="s">
        <v>774</v>
      </c>
      <c r="Q4" s="13">
        <v>1.36</v>
      </c>
      <c r="R4" s="6">
        <v>1.36</v>
      </c>
      <c r="S4" s="19"/>
    </row>
    <row r="5" spans="1:19" x14ac:dyDescent="0.25">
      <c r="A5" s="14" t="s">
        <v>1959</v>
      </c>
      <c r="B5" s="3">
        <v>1</v>
      </c>
      <c r="C5" s="14" t="s">
        <v>870</v>
      </c>
      <c r="D5" s="14" t="s">
        <v>187</v>
      </c>
      <c r="E5" s="14" t="s">
        <v>454</v>
      </c>
      <c r="F5" s="3">
        <v>8549</v>
      </c>
      <c r="G5" s="6">
        <v>0.85489999999999999</v>
      </c>
      <c r="H5" s="3">
        <v>8549</v>
      </c>
      <c r="I5" s="6">
        <v>0.85489999999999999</v>
      </c>
      <c r="J5" s="6">
        <f t="shared" si="0"/>
        <v>0</v>
      </c>
      <c r="K5" s="3">
        <v>718002097</v>
      </c>
      <c r="L5" s="3" t="s">
        <v>1959</v>
      </c>
      <c r="M5" s="3" t="s">
        <v>398</v>
      </c>
      <c r="N5" s="3" t="s">
        <v>1960</v>
      </c>
      <c r="O5" s="3" t="s">
        <v>401</v>
      </c>
      <c r="P5" s="3" t="s">
        <v>1961</v>
      </c>
      <c r="Q5" s="15">
        <v>0.85</v>
      </c>
      <c r="R5" s="6">
        <v>0.85</v>
      </c>
      <c r="S5" s="17" t="s">
        <v>2183</v>
      </c>
    </row>
    <row r="6" spans="1:19" x14ac:dyDescent="0.25">
      <c r="A6" s="14" t="s">
        <v>1958</v>
      </c>
      <c r="B6" s="3">
        <v>1</v>
      </c>
      <c r="C6" s="14" t="s">
        <v>870</v>
      </c>
      <c r="D6" s="14" t="s">
        <v>187</v>
      </c>
      <c r="E6" s="14" t="s">
        <v>454</v>
      </c>
      <c r="F6" s="3">
        <v>9101</v>
      </c>
      <c r="G6" s="6">
        <v>0.91010000000000002</v>
      </c>
      <c r="H6" s="3">
        <v>9101</v>
      </c>
      <c r="I6" s="6">
        <v>0.91010000000000002</v>
      </c>
      <c r="J6" s="6">
        <f t="shared" si="0"/>
        <v>0</v>
      </c>
      <c r="K6" s="3">
        <v>718002099</v>
      </c>
      <c r="L6" s="3" t="s">
        <v>1958</v>
      </c>
      <c r="M6" s="3" t="s">
        <v>336</v>
      </c>
      <c r="N6" s="3" t="s">
        <v>339</v>
      </c>
      <c r="O6" s="3" t="s">
        <v>339</v>
      </c>
      <c r="P6" s="3"/>
      <c r="Q6" s="15">
        <v>0.9</v>
      </c>
      <c r="R6" s="6">
        <v>0.9</v>
      </c>
      <c r="S6" s="17" t="s">
        <v>2183</v>
      </c>
    </row>
    <row r="7" spans="1:19" x14ac:dyDescent="0.25">
      <c r="A7" s="14" t="s">
        <v>207</v>
      </c>
      <c r="B7" s="3">
        <v>1</v>
      </c>
      <c r="C7" s="14" t="s">
        <v>870</v>
      </c>
      <c r="D7" s="14" t="s">
        <v>187</v>
      </c>
      <c r="E7" s="14" t="s">
        <v>646</v>
      </c>
      <c r="F7" s="3">
        <v>34778</v>
      </c>
      <c r="G7" s="6">
        <v>3.4777999999999998</v>
      </c>
      <c r="H7" s="3">
        <v>19128</v>
      </c>
      <c r="I7" s="6">
        <v>1.9128000000000001</v>
      </c>
      <c r="J7" s="6">
        <f t="shared" si="0"/>
        <v>1.5649999999999997</v>
      </c>
      <c r="K7" s="3">
        <v>718002488</v>
      </c>
      <c r="L7" s="3" t="s">
        <v>1820</v>
      </c>
      <c r="M7" s="3" t="s">
        <v>336</v>
      </c>
      <c r="N7" s="3" t="s">
        <v>1822</v>
      </c>
      <c r="O7" s="3" t="s">
        <v>339</v>
      </c>
      <c r="P7" s="3" t="s">
        <v>1823</v>
      </c>
      <c r="Q7" s="15">
        <v>1.94</v>
      </c>
      <c r="R7" s="6">
        <v>3.51</v>
      </c>
      <c r="S7" s="17" t="s">
        <v>2183</v>
      </c>
    </row>
    <row r="8" spans="1:19" x14ac:dyDescent="0.25">
      <c r="A8" s="14" t="s">
        <v>208</v>
      </c>
      <c r="B8" s="3">
        <v>1</v>
      </c>
      <c r="C8" s="14" t="s">
        <v>870</v>
      </c>
      <c r="D8" s="14" t="s">
        <v>187</v>
      </c>
      <c r="E8" s="14" t="s">
        <v>646</v>
      </c>
      <c r="F8" s="3">
        <v>18085</v>
      </c>
      <c r="G8" s="6">
        <v>1.8085</v>
      </c>
      <c r="H8" s="3">
        <v>1608</v>
      </c>
      <c r="I8" s="6">
        <v>0.1608</v>
      </c>
      <c r="J8" s="6">
        <f t="shared" si="0"/>
        <v>1.6476999999999999</v>
      </c>
      <c r="K8" s="3">
        <v>718002490</v>
      </c>
      <c r="L8" s="3" t="s">
        <v>67</v>
      </c>
      <c r="M8" s="3" t="s">
        <v>312</v>
      </c>
      <c r="N8" s="3" t="s">
        <v>68</v>
      </c>
      <c r="O8" s="3" t="s">
        <v>315</v>
      </c>
      <c r="P8" s="3" t="s">
        <v>69</v>
      </c>
      <c r="Q8" s="15">
        <v>0.16</v>
      </c>
      <c r="R8" s="6">
        <v>1.64</v>
      </c>
      <c r="S8" s="17" t="s">
        <v>2183</v>
      </c>
    </row>
    <row r="9" spans="1:19" x14ac:dyDescent="0.25">
      <c r="A9" s="14" t="s">
        <v>1751</v>
      </c>
      <c r="B9" s="3">
        <v>1</v>
      </c>
      <c r="C9" s="14" t="s">
        <v>870</v>
      </c>
      <c r="D9" s="14" t="s">
        <v>187</v>
      </c>
      <c r="E9" s="14" t="s">
        <v>646</v>
      </c>
      <c r="F9" s="3">
        <v>10327</v>
      </c>
      <c r="G9" s="6">
        <v>1.0327</v>
      </c>
      <c r="H9" s="3">
        <v>10327</v>
      </c>
      <c r="I9" s="6">
        <v>1.0327</v>
      </c>
      <c r="J9" s="6">
        <f t="shared" si="0"/>
        <v>0</v>
      </c>
      <c r="K9" s="3">
        <v>718002496</v>
      </c>
      <c r="L9" s="3" t="s">
        <v>1751</v>
      </c>
      <c r="M9" s="3" t="s">
        <v>300</v>
      </c>
      <c r="N9" s="3" t="s">
        <v>1752</v>
      </c>
      <c r="O9" s="3" t="s">
        <v>303</v>
      </c>
      <c r="P9" s="3" t="s">
        <v>1753</v>
      </c>
      <c r="Q9" s="15">
        <v>1.04</v>
      </c>
      <c r="R9" s="6">
        <v>1.04</v>
      </c>
      <c r="S9" s="17" t="s">
        <v>2183</v>
      </c>
    </row>
    <row r="10" spans="1:19" x14ac:dyDescent="0.25">
      <c r="A10" s="14" t="s">
        <v>1493</v>
      </c>
      <c r="B10" s="3">
        <v>1</v>
      </c>
      <c r="C10" s="14" t="s">
        <v>870</v>
      </c>
      <c r="D10" s="14" t="s">
        <v>187</v>
      </c>
      <c r="E10" s="14" t="s">
        <v>646</v>
      </c>
      <c r="F10" s="3">
        <v>44219</v>
      </c>
      <c r="G10" s="6">
        <v>4.4218999999999999</v>
      </c>
      <c r="H10" s="3">
        <v>44219</v>
      </c>
      <c r="I10" s="6">
        <v>4.4218999999999999</v>
      </c>
      <c r="J10" s="6">
        <f t="shared" si="0"/>
        <v>0</v>
      </c>
      <c r="K10" s="3">
        <v>718002498</v>
      </c>
      <c r="L10" s="3" t="s">
        <v>1493</v>
      </c>
      <c r="M10" s="3" t="s">
        <v>406</v>
      </c>
      <c r="N10" s="3" t="s">
        <v>1495</v>
      </c>
      <c r="O10" s="3" t="s">
        <v>409</v>
      </c>
      <c r="P10" s="3" t="s">
        <v>1496</v>
      </c>
      <c r="Q10" s="15">
        <v>4.25</v>
      </c>
      <c r="R10" s="6">
        <v>4.25</v>
      </c>
      <c r="S10" s="17" t="s">
        <v>2183</v>
      </c>
    </row>
    <row r="11" spans="1:19" x14ac:dyDescent="0.25">
      <c r="A11" s="12" t="s">
        <v>645</v>
      </c>
      <c r="B11" s="3">
        <v>1</v>
      </c>
      <c r="C11" s="12" t="s">
        <v>298</v>
      </c>
      <c r="D11" s="12" t="s">
        <v>187</v>
      </c>
      <c r="E11" s="12" t="s">
        <v>646</v>
      </c>
      <c r="F11" s="3">
        <v>44378</v>
      </c>
      <c r="G11" s="6">
        <v>4.4378000000000002</v>
      </c>
      <c r="H11" s="3">
        <v>44379</v>
      </c>
      <c r="I11" s="6">
        <v>4.4379</v>
      </c>
      <c r="J11" s="6">
        <f t="shared" si="0"/>
        <v>-9.9999999999766942E-5</v>
      </c>
      <c r="K11" s="3">
        <v>718002500</v>
      </c>
      <c r="L11" s="3" t="s">
        <v>645</v>
      </c>
      <c r="M11" s="3" t="s">
        <v>319</v>
      </c>
      <c r="N11" s="3" t="s">
        <v>648</v>
      </c>
      <c r="O11" s="3" t="s">
        <v>322</v>
      </c>
      <c r="P11" s="3" t="s">
        <v>649</v>
      </c>
      <c r="Q11" s="13">
        <v>4.42</v>
      </c>
      <c r="R11" s="6">
        <v>4.42</v>
      </c>
      <c r="S11" s="19"/>
    </row>
    <row r="12" spans="1:19" x14ac:dyDescent="0.25">
      <c r="A12" s="14" t="s">
        <v>1824</v>
      </c>
      <c r="B12" s="3">
        <v>1</v>
      </c>
      <c r="C12" s="14" t="s">
        <v>870</v>
      </c>
      <c r="D12" s="14" t="s">
        <v>187</v>
      </c>
      <c r="E12" s="14" t="s">
        <v>646</v>
      </c>
      <c r="F12" s="3">
        <v>26919</v>
      </c>
      <c r="G12" s="6">
        <v>2.6919</v>
      </c>
      <c r="H12" s="3">
        <v>26919</v>
      </c>
      <c r="I12" s="6">
        <v>2.6919</v>
      </c>
      <c r="J12" s="6">
        <f t="shared" si="0"/>
        <v>0</v>
      </c>
      <c r="K12" s="3">
        <v>718002511</v>
      </c>
      <c r="L12" s="3" t="s">
        <v>1824</v>
      </c>
      <c r="M12" s="3" t="s">
        <v>330</v>
      </c>
      <c r="N12" s="3" t="s">
        <v>1825</v>
      </c>
      <c r="O12" s="3" t="s">
        <v>333</v>
      </c>
      <c r="P12" s="3" t="s">
        <v>1826</v>
      </c>
      <c r="Q12" s="15">
        <v>2.69</v>
      </c>
      <c r="R12" s="6">
        <v>2.69</v>
      </c>
      <c r="S12" s="17" t="s">
        <v>2183</v>
      </c>
    </row>
    <row r="13" spans="1:19" x14ac:dyDescent="0.25">
      <c r="A13" s="14" t="s">
        <v>1812</v>
      </c>
      <c r="B13" s="3">
        <v>1</v>
      </c>
      <c r="C13" s="14" t="s">
        <v>870</v>
      </c>
      <c r="D13" s="14" t="s">
        <v>187</v>
      </c>
      <c r="E13" s="14" t="s">
        <v>646</v>
      </c>
      <c r="F13" s="3">
        <v>25160</v>
      </c>
      <c r="G13" s="6">
        <v>2.516</v>
      </c>
      <c r="H13" s="3">
        <v>25160</v>
      </c>
      <c r="I13" s="6">
        <v>2.516</v>
      </c>
      <c r="J13" s="6">
        <f t="shared" si="0"/>
        <v>0</v>
      </c>
      <c r="K13" s="3">
        <v>718002513</v>
      </c>
      <c r="L13" s="3" t="s">
        <v>1812</v>
      </c>
      <c r="M13" s="3" t="s">
        <v>306</v>
      </c>
      <c r="N13" s="3" t="s">
        <v>1813</v>
      </c>
      <c r="O13" s="3" t="s">
        <v>309</v>
      </c>
      <c r="P13" s="3" t="s">
        <v>1814</v>
      </c>
      <c r="Q13" s="15">
        <v>2.34</v>
      </c>
      <c r="R13" s="6">
        <v>2.34</v>
      </c>
      <c r="S13" s="17" t="s">
        <v>2183</v>
      </c>
    </row>
    <row r="14" spans="1:19" x14ac:dyDescent="0.25">
      <c r="A14" s="14" t="s">
        <v>1809</v>
      </c>
      <c r="B14" s="3">
        <v>1</v>
      </c>
      <c r="C14" s="14" t="s">
        <v>870</v>
      </c>
      <c r="D14" s="14" t="s">
        <v>187</v>
      </c>
      <c r="E14" s="14" t="s">
        <v>646</v>
      </c>
      <c r="F14" s="3">
        <v>16985</v>
      </c>
      <c r="G14" s="6">
        <v>1.6984999999999999</v>
      </c>
      <c r="H14" s="3">
        <v>16985</v>
      </c>
      <c r="I14" s="6">
        <v>1.6984999999999999</v>
      </c>
      <c r="J14" s="6">
        <f t="shared" si="0"/>
        <v>0</v>
      </c>
      <c r="K14" s="3">
        <v>718002515</v>
      </c>
      <c r="L14" s="3" t="s">
        <v>1809</v>
      </c>
      <c r="M14" s="3" t="s">
        <v>300</v>
      </c>
      <c r="N14" s="3" t="s">
        <v>1810</v>
      </c>
      <c r="O14" s="3" t="s">
        <v>303</v>
      </c>
      <c r="P14" s="3" t="s">
        <v>1811</v>
      </c>
      <c r="Q14" s="15">
        <v>1.7</v>
      </c>
      <c r="R14" s="6">
        <v>1.7</v>
      </c>
      <c r="S14" s="17" t="s">
        <v>2183</v>
      </c>
    </row>
    <row r="15" spans="1:19" x14ac:dyDescent="0.25">
      <c r="A15" s="12" t="s">
        <v>658</v>
      </c>
      <c r="B15" s="3">
        <v>1</v>
      </c>
      <c r="C15" s="12" t="s">
        <v>298</v>
      </c>
      <c r="D15" s="12" t="s">
        <v>187</v>
      </c>
      <c r="E15" s="12" t="s">
        <v>646</v>
      </c>
      <c r="F15" s="3">
        <v>35255</v>
      </c>
      <c r="G15" s="6">
        <v>3.5255000000000001</v>
      </c>
      <c r="H15" s="3">
        <v>35255</v>
      </c>
      <c r="I15" s="6">
        <v>3.5255000000000001</v>
      </c>
      <c r="J15" s="6">
        <f t="shared" si="0"/>
        <v>0</v>
      </c>
      <c r="K15" s="3">
        <v>718002517</v>
      </c>
      <c r="L15" s="3" t="s">
        <v>658</v>
      </c>
      <c r="M15" s="3" t="s">
        <v>406</v>
      </c>
      <c r="N15" s="3" t="s">
        <v>660</v>
      </c>
      <c r="O15" s="3" t="s">
        <v>409</v>
      </c>
      <c r="P15" s="3" t="s">
        <v>649</v>
      </c>
      <c r="Q15" s="13">
        <v>3.41</v>
      </c>
      <c r="R15" s="6">
        <v>3.41</v>
      </c>
      <c r="S15" s="19"/>
    </row>
    <row r="16" spans="1:19" x14ac:dyDescent="0.25">
      <c r="A16" s="12" t="s">
        <v>667</v>
      </c>
      <c r="B16" s="3">
        <v>1</v>
      </c>
      <c r="C16" s="12" t="s">
        <v>298</v>
      </c>
      <c r="D16" s="12" t="s">
        <v>187</v>
      </c>
      <c r="E16" s="12" t="s">
        <v>646</v>
      </c>
      <c r="F16" s="3">
        <v>29107</v>
      </c>
      <c r="G16" s="6">
        <v>2.9106999999999998</v>
      </c>
      <c r="H16" s="3">
        <v>29107</v>
      </c>
      <c r="I16" s="6">
        <v>2.9106999999999998</v>
      </c>
      <c r="J16" s="6">
        <f t="shared" si="0"/>
        <v>0</v>
      </c>
      <c r="K16" s="3">
        <v>718002519</v>
      </c>
      <c r="L16" s="3" t="s">
        <v>667</v>
      </c>
      <c r="M16" s="3" t="s">
        <v>319</v>
      </c>
      <c r="N16" s="3" t="s">
        <v>669</v>
      </c>
      <c r="O16" s="3" t="s">
        <v>322</v>
      </c>
      <c r="P16" s="3" t="s">
        <v>670</v>
      </c>
      <c r="Q16" s="13">
        <v>2.84</v>
      </c>
      <c r="R16" s="6">
        <v>2.84</v>
      </c>
      <c r="S16" s="19"/>
    </row>
    <row r="17" spans="1:19" x14ac:dyDescent="0.25">
      <c r="A17" s="14" t="s">
        <v>1743</v>
      </c>
      <c r="B17" s="3">
        <v>1</v>
      </c>
      <c r="C17" s="14" t="s">
        <v>870</v>
      </c>
      <c r="D17" s="14" t="s">
        <v>187</v>
      </c>
      <c r="E17" s="14" t="s">
        <v>646</v>
      </c>
      <c r="F17" s="3">
        <v>16804</v>
      </c>
      <c r="G17" s="6">
        <v>1.6803999999999999</v>
      </c>
      <c r="H17" s="3">
        <v>16804</v>
      </c>
      <c r="I17" s="6">
        <v>1.6803999999999999</v>
      </c>
      <c r="J17" s="6">
        <f t="shared" si="0"/>
        <v>0</v>
      </c>
      <c r="K17" s="3">
        <v>718002521</v>
      </c>
      <c r="L17" s="3" t="s">
        <v>1743</v>
      </c>
      <c r="M17" s="3" t="s">
        <v>365</v>
      </c>
      <c r="N17" s="3" t="s">
        <v>1745</v>
      </c>
      <c r="O17" s="3" t="s">
        <v>368</v>
      </c>
      <c r="P17" s="3" t="s">
        <v>1746</v>
      </c>
      <c r="Q17" s="15">
        <v>1.68</v>
      </c>
      <c r="R17" s="6">
        <v>1.68</v>
      </c>
      <c r="S17" s="17" t="s">
        <v>2183</v>
      </c>
    </row>
    <row r="18" spans="1:19" x14ac:dyDescent="0.25">
      <c r="A18" s="14" t="s">
        <v>1855</v>
      </c>
      <c r="B18" s="3">
        <v>1</v>
      </c>
      <c r="C18" s="14" t="s">
        <v>870</v>
      </c>
      <c r="D18" s="14" t="s">
        <v>187</v>
      </c>
      <c r="E18" s="14" t="s">
        <v>357</v>
      </c>
      <c r="F18" s="3">
        <v>70602</v>
      </c>
      <c r="G18" s="6">
        <v>7.0602</v>
      </c>
      <c r="H18" s="3">
        <v>70602</v>
      </c>
      <c r="I18" s="6">
        <v>7.0602</v>
      </c>
      <c r="J18" s="6">
        <f t="shared" si="0"/>
        <v>0</v>
      </c>
      <c r="K18" s="3">
        <v>718002594</v>
      </c>
      <c r="L18" s="3" t="s">
        <v>1855</v>
      </c>
      <c r="M18" s="3" t="s">
        <v>398</v>
      </c>
      <c r="N18" s="3" t="s">
        <v>1857</v>
      </c>
      <c r="O18" s="3" t="s">
        <v>401</v>
      </c>
      <c r="P18" s="3" t="s">
        <v>1858</v>
      </c>
      <c r="Q18" s="15">
        <v>7.02</v>
      </c>
      <c r="R18" s="6">
        <v>7.02</v>
      </c>
      <c r="S18" s="17" t="s">
        <v>2183</v>
      </c>
    </row>
    <row r="19" spans="1:19" x14ac:dyDescent="0.25">
      <c r="A19" s="14" t="s">
        <v>1817</v>
      </c>
      <c r="B19" s="3">
        <v>1</v>
      </c>
      <c r="C19" s="14" t="s">
        <v>870</v>
      </c>
      <c r="D19" s="14" t="s">
        <v>187</v>
      </c>
      <c r="E19" s="14" t="s">
        <v>357</v>
      </c>
      <c r="F19" s="3">
        <v>8100</v>
      </c>
      <c r="G19" s="6">
        <v>0.81</v>
      </c>
      <c r="H19" s="3">
        <v>8100</v>
      </c>
      <c r="I19" s="6">
        <v>0.81</v>
      </c>
      <c r="J19" s="6">
        <f t="shared" si="0"/>
        <v>0</v>
      </c>
      <c r="K19" s="3">
        <v>718002596</v>
      </c>
      <c r="L19" s="3" t="s">
        <v>1817</v>
      </c>
      <c r="M19" s="3" t="s">
        <v>392</v>
      </c>
      <c r="N19" s="3" t="s">
        <v>1818</v>
      </c>
      <c r="O19" s="3" t="s">
        <v>395</v>
      </c>
      <c r="P19" s="3" t="s">
        <v>1819</v>
      </c>
      <c r="Q19" s="15">
        <v>0.76</v>
      </c>
      <c r="R19" s="6">
        <v>0.76</v>
      </c>
      <c r="S19" s="17" t="s">
        <v>2183</v>
      </c>
    </row>
    <row r="20" spans="1:19" x14ac:dyDescent="0.25">
      <c r="A20" s="14" t="s">
        <v>1775</v>
      </c>
      <c r="B20" s="3">
        <v>1</v>
      </c>
      <c r="C20" s="14" t="s">
        <v>870</v>
      </c>
      <c r="D20" s="14" t="s">
        <v>187</v>
      </c>
      <c r="E20" s="14" t="s">
        <v>357</v>
      </c>
      <c r="F20" s="3">
        <v>7159</v>
      </c>
      <c r="G20" s="6">
        <v>0.71589999999999998</v>
      </c>
      <c r="H20" s="3">
        <v>7159</v>
      </c>
      <c r="I20" s="6">
        <v>0.71589999999999998</v>
      </c>
      <c r="J20" s="6">
        <f t="shared" si="0"/>
        <v>0</v>
      </c>
      <c r="K20" s="3">
        <v>718002598</v>
      </c>
      <c r="L20" s="3" t="s">
        <v>1775</v>
      </c>
      <c r="M20" s="3" t="s">
        <v>336</v>
      </c>
      <c r="N20" s="3" t="s">
        <v>1776</v>
      </c>
      <c r="O20" s="3" t="s">
        <v>339</v>
      </c>
      <c r="P20" s="3" t="s">
        <v>1777</v>
      </c>
      <c r="Q20" s="15">
        <v>0.71</v>
      </c>
      <c r="R20" s="6">
        <v>0.71</v>
      </c>
      <c r="S20" s="17" t="s">
        <v>2183</v>
      </c>
    </row>
    <row r="21" spans="1:19" x14ac:dyDescent="0.25">
      <c r="A21" s="14" t="s">
        <v>1778</v>
      </c>
      <c r="B21" s="3">
        <v>1</v>
      </c>
      <c r="C21" s="14" t="s">
        <v>870</v>
      </c>
      <c r="D21" s="14" t="s">
        <v>187</v>
      </c>
      <c r="E21" s="14" t="s">
        <v>357</v>
      </c>
      <c r="F21" s="3">
        <v>21442</v>
      </c>
      <c r="G21" s="6">
        <v>2.1442000000000001</v>
      </c>
      <c r="H21" s="3">
        <v>21442</v>
      </c>
      <c r="I21" s="6">
        <v>2.1442000000000001</v>
      </c>
      <c r="J21" s="6">
        <f t="shared" si="0"/>
        <v>0</v>
      </c>
      <c r="K21" s="3">
        <v>718002600</v>
      </c>
      <c r="L21" s="3" t="s">
        <v>1778</v>
      </c>
      <c r="M21" s="3" t="s">
        <v>312</v>
      </c>
      <c r="N21" s="3" t="s">
        <v>1779</v>
      </c>
      <c r="O21" s="3" t="s">
        <v>315</v>
      </c>
      <c r="P21" s="3" t="s">
        <v>1780</v>
      </c>
      <c r="Q21" s="15">
        <v>2.14</v>
      </c>
      <c r="R21" s="6">
        <v>2.14</v>
      </c>
      <c r="S21" s="17" t="s">
        <v>2183</v>
      </c>
    </row>
    <row r="22" spans="1:19" x14ac:dyDescent="0.25">
      <c r="A22" s="14" t="s">
        <v>1756</v>
      </c>
      <c r="B22" s="3">
        <v>1</v>
      </c>
      <c r="C22" s="14" t="s">
        <v>870</v>
      </c>
      <c r="D22" s="14" t="s">
        <v>187</v>
      </c>
      <c r="E22" s="14" t="s">
        <v>357</v>
      </c>
      <c r="F22" s="3">
        <v>11819</v>
      </c>
      <c r="G22" s="6">
        <v>1.1819</v>
      </c>
      <c r="H22" s="3">
        <v>11819</v>
      </c>
      <c r="I22" s="6">
        <v>1.1819</v>
      </c>
      <c r="J22" s="6">
        <f t="shared" si="0"/>
        <v>0</v>
      </c>
      <c r="K22" s="3">
        <v>718002602</v>
      </c>
      <c r="L22" s="3" t="s">
        <v>1756</v>
      </c>
      <c r="M22" s="3" t="s">
        <v>330</v>
      </c>
      <c r="N22" s="3" t="s">
        <v>1758</v>
      </c>
      <c r="O22" s="3" t="s">
        <v>333</v>
      </c>
      <c r="P22" s="3" t="s">
        <v>1759</v>
      </c>
      <c r="Q22" s="15">
        <v>1.19</v>
      </c>
      <c r="R22" s="6">
        <v>1.19</v>
      </c>
      <c r="S22" s="17" t="s">
        <v>2183</v>
      </c>
    </row>
    <row r="23" spans="1:19" x14ac:dyDescent="0.25">
      <c r="A23" s="14" t="s">
        <v>1734</v>
      </c>
      <c r="B23" s="3">
        <v>1</v>
      </c>
      <c r="C23" s="14" t="s">
        <v>870</v>
      </c>
      <c r="D23" s="14" t="s">
        <v>187</v>
      </c>
      <c r="E23" s="14" t="s">
        <v>357</v>
      </c>
      <c r="F23" s="3">
        <v>24765</v>
      </c>
      <c r="G23" s="6">
        <v>2.4765000000000001</v>
      </c>
      <c r="H23" s="3">
        <v>24765</v>
      </c>
      <c r="I23" s="6">
        <v>2.4765000000000001</v>
      </c>
      <c r="J23" s="6">
        <f t="shared" si="0"/>
        <v>0</v>
      </c>
      <c r="K23" s="3">
        <v>718019793</v>
      </c>
      <c r="L23" s="3" t="s">
        <v>1734</v>
      </c>
      <c r="M23" s="3" t="s">
        <v>306</v>
      </c>
      <c r="N23" s="3" t="s">
        <v>1736</v>
      </c>
      <c r="O23" s="3" t="s">
        <v>309</v>
      </c>
      <c r="P23" s="3" t="s">
        <v>1737</v>
      </c>
      <c r="Q23" s="15">
        <v>2.64</v>
      </c>
      <c r="R23" s="6">
        <v>2.64</v>
      </c>
      <c r="S23" s="17" t="s">
        <v>2183</v>
      </c>
    </row>
    <row r="24" spans="1:19" x14ac:dyDescent="0.25">
      <c r="A24" s="14" t="s">
        <v>1773</v>
      </c>
      <c r="B24" s="3">
        <v>3</v>
      </c>
      <c r="C24" s="14" t="s">
        <v>870</v>
      </c>
      <c r="D24" s="14" t="s">
        <v>187</v>
      </c>
      <c r="E24" s="14" t="s">
        <v>357</v>
      </c>
      <c r="F24" s="3">
        <v>51930</v>
      </c>
      <c r="G24" s="6">
        <v>5.1929999999999996</v>
      </c>
      <c r="H24" s="3">
        <v>51929</v>
      </c>
      <c r="I24" s="6">
        <v>5.1928999999999998</v>
      </c>
      <c r="J24" s="6">
        <f t="shared" si="0"/>
        <v>9.9999999999766942E-5</v>
      </c>
      <c r="K24" s="3">
        <v>718021488</v>
      </c>
      <c r="L24" s="3" t="s">
        <v>1773</v>
      </c>
      <c r="M24" s="3" t="s">
        <v>300</v>
      </c>
      <c r="N24" s="3" t="s">
        <v>303</v>
      </c>
      <c r="O24" s="3" t="s">
        <v>303</v>
      </c>
      <c r="P24" s="3"/>
      <c r="Q24" s="15">
        <v>5.19</v>
      </c>
      <c r="R24" s="6">
        <v>5.19</v>
      </c>
      <c r="S24" s="17" t="s">
        <v>2183</v>
      </c>
    </row>
    <row r="25" spans="1:19" x14ac:dyDescent="0.25">
      <c r="A25" s="12" t="s">
        <v>651</v>
      </c>
      <c r="B25" s="3">
        <v>1</v>
      </c>
      <c r="C25" s="12" t="s">
        <v>298</v>
      </c>
      <c r="D25" s="12" t="s">
        <v>187</v>
      </c>
      <c r="E25" s="12" t="s">
        <v>357</v>
      </c>
      <c r="F25" s="3">
        <v>27062</v>
      </c>
      <c r="G25" s="6">
        <v>2.7061999999999999</v>
      </c>
      <c r="H25" s="3">
        <v>27062</v>
      </c>
      <c r="I25" s="6">
        <v>2.7061999999999999</v>
      </c>
      <c r="J25" s="6">
        <f t="shared" si="0"/>
        <v>0</v>
      </c>
      <c r="K25" s="3">
        <v>718002606</v>
      </c>
      <c r="L25" s="3" t="s">
        <v>651</v>
      </c>
      <c r="M25" s="3" t="s">
        <v>406</v>
      </c>
      <c r="N25" s="3" t="s">
        <v>652</v>
      </c>
      <c r="O25" s="3" t="s">
        <v>409</v>
      </c>
      <c r="P25" s="3" t="s">
        <v>369</v>
      </c>
      <c r="Q25" s="13">
        <v>2.71</v>
      </c>
      <c r="R25" s="6">
        <v>2.71</v>
      </c>
      <c r="S25" s="19"/>
    </row>
    <row r="26" spans="1:19" x14ac:dyDescent="0.25">
      <c r="A26" s="14" t="s">
        <v>1761</v>
      </c>
      <c r="B26" s="3">
        <v>2</v>
      </c>
      <c r="C26" s="14" t="s">
        <v>870</v>
      </c>
      <c r="D26" s="14" t="s">
        <v>187</v>
      </c>
      <c r="E26" s="14" t="s">
        <v>357</v>
      </c>
      <c r="F26" s="3">
        <v>26314</v>
      </c>
      <c r="G26" s="6">
        <v>2.6314000000000002</v>
      </c>
      <c r="H26" s="3">
        <v>26314</v>
      </c>
      <c r="I26" s="6">
        <v>2.6314000000000002</v>
      </c>
      <c r="J26" s="6">
        <f t="shared" si="0"/>
        <v>0</v>
      </c>
      <c r="K26" s="3">
        <v>718013420</v>
      </c>
      <c r="L26" s="3" t="s">
        <v>1761</v>
      </c>
      <c r="M26" s="3" t="s">
        <v>319</v>
      </c>
      <c r="N26" s="3" t="s">
        <v>322</v>
      </c>
      <c r="O26" s="3" t="s">
        <v>322</v>
      </c>
      <c r="P26" s="3"/>
      <c r="Q26" s="15">
        <v>2.63</v>
      </c>
      <c r="R26" s="6">
        <v>2.63</v>
      </c>
      <c r="S26" s="17" t="s">
        <v>2183</v>
      </c>
    </row>
    <row r="27" spans="1:19" x14ac:dyDescent="0.25">
      <c r="A27" s="12" t="s">
        <v>653</v>
      </c>
      <c r="B27" s="3">
        <v>1</v>
      </c>
      <c r="C27" s="12" t="s">
        <v>298</v>
      </c>
      <c r="D27" s="12" t="s">
        <v>187</v>
      </c>
      <c r="E27" s="12" t="s">
        <v>357</v>
      </c>
      <c r="F27" s="3">
        <v>39563</v>
      </c>
      <c r="G27" s="6">
        <v>3.9563000000000001</v>
      </c>
      <c r="H27" s="3">
        <v>39563</v>
      </c>
      <c r="I27" s="6">
        <v>3.9563000000000001</v>
      </c>
      <c r="J27" s="6">
        <f t="shared" si="0"/>
        <v>0</v>
      </c>
      <c r="K27" s="3">
        <v>718002608</v>
      </c>
      <c r="L27" s="3" t="s">
        <v>653</v>
      </c>
      <c r="M27" s="3" t="s">
        <v>365</v>
      </c>
      <c r="N27" s="3" t="s">
        <v>655</v>
      </c>
      <c r="O27" s="3" t="s">
        <v>368</v>
      </c>
      <c r="P27" s="3" t="s">
        <v>656</v>
      </c>
      <c r="Q27" s="13">
        <v>3.97</v>
      </c>
      <c r="R27" s="6">
        <v>3.9710000000000001</v>
      </c>
      <c r="S27" s="19"/>
    </row>
    <row r="28" spans="1:19" x14ac:dyDescent="0.25">
      <c r="A28" s="14" t="s">
        <v>1738</v>
      </c>
      <c r="B28" s="3">
        <v>1</v>
      </c>
      <c r="C28" s="14" t="s">
        <v>870</v>
      </c>
      <c r="D28" s="14" t="s">
        <v>187</v>
      </c>
      <c r="E28" s="14" t="s">
        <v>357</v>
      </c>
      <c r="F28" s="3">
        <v>911</v>
      </c>
      <c r="G28" s="6">
        <v>9.11E-2</v>
      </c>
      <c r="H28" s="3">
        <v>911</v>
      </c>
      <c r="I28" s="6">
        <v>9.11E-2</v>
      </c>
      <c r="J28" s="6">
        <f t="shared" si="0"/>
        <v>0</v>
      </c>
      <c r="K28" s="3">
        <v>718013424</v>
      </c>
      <c r="L28" s="3" t="s">
        <v>1738</v>
      </c>
      <c r="M28" s="3" t="s">
        <v>640</v>
      </c>
      <c r="N28" s="3" t="s">
        <v>642</v>
      </c>
      <c r="O28" s="3" t="s">
        <v>642</v>
      </c>
      <c r="P28" s="3"/>
      <c r="Q28" s="15">
        <v>0.09</v>
      </c>
      <c r="R28" s="6">
        <v>0.09</v>
      </c>
      <c r="S28" s="17" t="s">
        <v>2183</v>
      </c>
    </row>
    <row r="29" spans="1:19" x14ac:dyDescent="0.25">
      <c r="A29" s="14" t="s">
        <v>262</v>
      </c>
      <c r="B29" s="3">
        <v>1</v>
      </c>
      <c r="C29" s="14" t="s">
        <v>870</v>
      </c>
      <c r="D29" s="14" t="s">
        <v>188</v>
      </c>
      <c r="E29" s="14" t="s">
        <v>465</v>
      </c>
      <c r="F29" s="3">
        <v>40349</v>
      </c>
      <c r="G29" s="6">
        <v>4.0349000000000004</v>
      </c>
      <c r="H29" s="3">
        <v>13983</v>
      </c>
      <c r="I29" s="6">
        <v>1.3983000000000001</v>
      </c>
      <c r="J29" s="6">
        <f t="shared" si="0"/>
        <v>2.6366000000000005</v>
      </c>
      <c r="K29" s="3">
        <v>718019969</v>
      </c>
      <c r="L29" s="3" t="s">
        <v>98</v>
      </c>
      <c r="M29" s="3" t="s">
        <v>319</v>
      </c>
      <c r="N29" s="3" t="s">
        <v>100</v>
      </c>
      <c r="O29" s="3" t="s">
        <v>322</v>
      </c>
      <c r="P29" s="3" t="s">
        <v>101</v>
      </c>
      <c r="Q29" s="15">
        <v>1.4</v>
      </c>
      <c r="R29" s="6">
        <v>3.99</v>
      </c>
      <c r="S29" s="17" t="s">
        <v>2180</v>
      </c>
    </row>
    <row r="30" spans="1:19" x14ac:dyDescent="0.25">
      <c r="A30" s="14" t="s">
        <v>263</v>
      </c>
      <c r="B30" s="3">
        <v>1</v>
      </c>
      <c r="C30" s="14" t="s">
        <v>870</v>
      </c>
      <c r="D30" s="14" t="s">
        <v>188</v>
      </c>
      <c r="E30" s="14" t="s">
        <v>465</v>
      </c>
      <c r="F30" s="3">
        <v>33661</v>
      </c>
      <c r="G30" s="6">
        <v>3.3660999999999999</v>
      </c>
      <c r="H30" s="3">
        <v>14107</v>
      </c>
      <c r="I30" s="6">
        <v>1.4107000000000001</v>
      </c>
      <c r="J30" s="6">
        <f t="shared" si="0"/>
        <v>1.9553999999999998</v>
      </c>
      <c r="K30" s="3">
        <v>718019968</v>
      </c>
      <c r="L30" s="3" t="s">
        <v>102</v>
      </c>
      <c r="M30" s="3" t="s">
        <v>365</v>
      </c>
      <c r="N30" s="3" t="s">
        <v>103</v>
      </c>
      <c r="O30" s="3" t="s">
        <v>368</v>
      </c>
      <c r="P30" s="3" t="s">
        <v>104</v>
      </c>
      <c r="Q30" s="15">
        <v>1.41</v>
      </c>
      <c r="R30" s="6">
        <v>3.31</v>
      </c>
      <c r="S30" s="17" t="s">
        <v>2180</v>
      </c>
    </row>
    <row r="31" spans="1:19" x14ac:dyDescent="0.25">
      <c r="A31" s="14" t="s">
        <v>1897</v>
      </c>
      <c r="B31" s="3">
        <v>1</v>
      </c>
      <c r="C31" s="14" t="s">
        <v>870</v>
      </c>
      <c r="D31" s="14" t="s">
        <v>188</v>
      </c>
      <c r="E31" s="14" t="s">
        <v>465</v>
      </c>
      <c r="F31" s="3">
        <v>18351</v>
      </c>
      <c r="G31" s="6">
        <v>1.8351</v>
      </c>
      <c r="H31" s="3">
        <v>18351</v>
      </c>
      <c r="I31" s="6">
        <v>1.8351</v>
      </c>
      <c r="J31" s="6">
        <f t="shared" si="0"/>
        <v>0</v>
      </c>
      <c r="K31" s="3">
        <v>718001423</v>
      </c>
      <c r="L31" s="3" t="s">
        <v>1897</v>
      </c>
      <c r="M31" s="3" t="s">
        <v>640</v>
      </c>
      <c r="N31" s="3" t="s">
        <v>1899</v>
      </c>
      <c r="O31" s="3" t="s">
        <v>642</v>
      </c>
      <c r="P31" s="3" t="s">
        <v>1900</v>
      </c>
      <c r="Q31" s="15">
        <v>1.73</v>
      </c>
      <c r="R31" s="6">
        <v>1.73</v>
      </c>
      <c r="S31" s="17" t="s">
        <v>2180</v>
      </c>
    </row>
    <row r="32" spans="1:19" x14ac:dyDescent="0.25">
      <c r="A32" s="14" t="s">
        <v>1885</v>
      </c>
      <c r="B32" s="3">
        <v>1</v>
      </c>
      <c r="C32" s="14" t="s">
        <v>870</v>
      </c>
      <c r="D32" s="14" t="s">
        <v>188</v>
      </c>
      <c r="E32" s="14" t="s">
        <v>465</v>
      </c>
      <c r="F32" s="3">
        <v>42546</v>
      </c>
      <c r="G32" s="6">
        <v>4.2545999999999999</v>
      </c>
      <c r="H32" s="3">
        <v>42546</v>
      </c>
      <c r="I32" s="6">
        <v>4.2545999999999999</v>
      </c>
      <c r="J32" s="6">
        <f t="shared" si="0"/>
        <v>0</v>
      </c>
      <c r="K32" s="3">
        <v>718004339</v>
      </c>
      <c r="L32" s="3" t="s">
        <v>1885</v>
      </c>
      <c r="M32" s="3" t="s">
        <v>365</v>
      </c>
      <c r="N32" s="3" t="s">
        <v>1887</v>
      </c>
      <c r="O32" s="3" t="s">
        <v>368</v>
      </c>
      <c r="P32" s="3" t="s">
        <v>574</v>
      </c>
      <c r="Q32" s="15">
        <v>4.33</v>
      </c>
      <c r="R32" s="6">
        <v>4.33</v>
      </c>
      <c r="S32" s="17" t="s">
        <v>2180</v>
      </c>
    </row>
    <row r="33" spans="1:19" x14ac:dyDescent="0.25">
      <c r="A33" s="14" t="s">
        <v>1910</v>
      </c>
      <c r="B33" s="3">
        <v>1</v>
      </c>
      <c r="C33" s="14" t="s">
        <v>870</v>
      </c>
      <c r="D33" s="14" t="s">
        <v>188</v>
      </c>
      <c r="E33" s="14" t="s">
        <v>465</v>
      </c>
      <c r="F33" s="3">
        <v>14008</v>
      </c>
      <c r="G33" s="6">
        <v>1.4008</v>
      </c>
      <c r="H33" s="3">
        <v>14008</v>
      </c>
      <c r="I33" s="6">
        <v>1.4008</v>
      </c>
      <c r="J33" s="6">
        <f t="shared" si="0"/>
        <v>0</v>
      </c>
      <c r="K33" s="3">
        <v>718001428</v>
      </c>
      <c r="L33" s="3" t="s">
        <v>1910</v>
      </c>
      <c r="M33" s="3" t="s">
        <v>392</v>
      </c>
      <c r="N33" s="3" t="s">
        <v>1912</v>
      </c>
      <c r="O33" s="3" t="s">
        <v>395</v>
      </c>
      <c r="P33" s="3" t="s">
        <v>1913</v>
      </c>
      <c r="Q33" s="15">
        <v>1.3</v>
      </c>
      <c r="R33" s="6">
        <v>1.3</v>
      </c>
      <c r="S33" s="17" t="s">
        <v>2180</v>
      </c>
    </row>
    <row r="34" spans="1:19" x14ac:dyDescent="0.25">
      <c r="A34" s="14" t="s">
        <v>1904</v>
      </c>
      <c r="B34" s="3">
        <v>1</v>
      </c>
      <c r="C34" s="14" t="s">
        <v>870</v>
      </c>
      <c r="D34" s="14" t="s">
        <v>188</v>
      </c>
      <c r="E34" s="14" t="s">
        <v>465</v>
      </c>
      <c r="F34" s="3">
        <v>24484</v>
      </c>
      <c r="G34" s="6">
        <v>2.4483999999999999</v>
      </c>
      <c r="H34" s="3">
        <v>24484</v>
      </c>
      <c r="I34" s="6">
        <v>2.4483999999999999</v>
      </c>
      <c r="J34" s="6">
        <f t="shared" si="0"/>
        <v>0</v>
      </c>
      <c r="K34" s="3">
        <v>718001430</v>
      </c>
      <c r="L34" s="3" t="s">
        <v>1904</v>
      </c>
      <c r="M34" s="3" t="s">
        <v>336</v>
      </c>
      <c r="N34" s="3" t="s">
        <v>1906</v>
      </c>
      <c r="O34" s="3" t="s">
        <v>339</v>
      </c>
      <c r="P34" s="3" t="s">
        <v>1565</v>
      </c>
      <c r="Q34" s="15">
        <v>2.36</v>
      </c>
      <c r="R34" s="6">
        <v>2.36</v>
      </c>
      <c r="S34" s="17" t="s">
        <v>2180</v>
      </c>
    </row>
    <row r="35" spans="1:19" x14ac:dyDescent="0.25">
      <c r="A35" s="14" t="s">
        <v>1890</v>
      </c>
      <c r="B35" s="3">
        <v>1</v>
      </c>
      <c r="C35" s="14" t="s">
        <v>870</v>
      </c>
      <c r="D35" s="14" t="s">
        <v>188</v>
      </c>
      <c r="E35" s="14" t="s">
        <v>465</v>
      </c>
      <c r="F35" s="3">
        <v>19459</v>
      </c>
      <c r="G35" s="6">
        <v>1.9459</v>
      </c>
      <c r="H35" s="3">
        <v>19459</v>
      </c>
      <c r="I35" s="6">
        <v>1.9459</v>
      </c>
      <c r="J35" s="6">
        <f t="shared" si="0"/>
        <v>0</v>
      </c>
      <c r="K35" s="3">
        <v>718019974</v>
      </c>
      <c r="L35" s="3" t="s">
        <v>1890</v>
      </c>
      <c r="M35" s="3" t="s">
        <v>312</v>
      </c>
      <c r="N35" s="3" t="s">
        <v>1891</v>
      </c>
      <c r="O35" s="3" t="s">
        <v>315</v>
      </c>
      <c r="P35" s="3" t="s">
        <v>649</v>
      </c>
      <c r="Q35" s="15">
        <v>1.82</v>
      </c>
      <c r="R35" s="6">
        <v>1.82</v>
      </c>
      <c r="S35" s="17" t="s">
        <v>2180</v>
      </c>
    </row>
    <row r="36" spans="1:19" x14ac:dyDescent="0.25">
      <c r="A36" s="14" t="s">
        <v>1888</v>
      </c>
      <c r="B36" s="3">
        <v>1</v>
      </c>
      <c r="C36" s="14" t="s">
        <v>870</v>
      </c>
      <c r="D36" s="14" t="s">
        <v>188</v>
      </c>
      <c r="E36" s="14" t="s">
        <v>465</v>
      </c>
      <c r="F36" s="3">
        <v>26030</v>
      </c>
      <c r="G36" s="6">
        <v>2.6030000000000002</v>
      </c>
      <c r="H36" s="3">
        <v>26030</v>
      </c>
      <c r="I36" s="6">
        <v>2.6030000000000002</v>
      </c>
      <c r="J36" s="6">
        <f t="shared" si="0"/>
        <v>0</v>
      </c>
      <c r="K36" s="3">
        <v>718019975</v>
      </c>
      <c r="L36" s="3" t="s">
        <v>1888</v>
      </c>
      <c r="M36" s="3" t="s">
        <v>330</v>
      </c>
      <c r="N36" s="3" t="s">
        <v>1889</v>
      </c>
      <c r="O36" s="3" t="s">
        <v>333</v>
      </c>
      <c r="P36" s="3" t="s">
        <v>649</v>
      </c>
      <c r="Q36" s="15">
        <v>2.5499999999999998</v>
      </c>
      <c r="R36" s="6">
        <v>2.5499999999999998</v>
      </c>
      <c r="S36" s="17" t="s">
        <v>2180</v>
      </c>
    </row>
    <row r="37" spans="1:19" x14ac:dyDescent="0.25">
      <c r="A37" s="14" t="s">
        <v>1907</v>
      </c>
      <c r="B37" s="3">
        <v>1</v>
      </c>
      <c r="C37" s="14" t="s">
        <v>870</v>
      </c>
      <c r="D37" s="14" t="s">
        <v>188</v>
      </c>
      <c r="E37" s="14" t="s">
        <v>465</v>
      </c>
      <c r="F37" s="3">
        <v>30124</v>
      </c>
      <c r="G37" s="6">
        <v>3.0124</v>
      </c>
      <c r="H37" s="3">
        <v>30124</v>
      </c>
      <c r="I37" s="6">
        <v>3.0124</v>
      </c>
      <c r="J37" s="6">
        <f t="shared" si="0"/>
        <v>0</v>
      </c>
      <c r="K37" s="3">
        <v>718019977</v>
      </c>
      <c r="L37" s="3" t="s">
        <v>1907</v>
      </c>
      <c r="M37" s="3" t="s">
        <v>306</v>
      </c>
      <c r="N37" s="3" t="s">
        <v>1909</v>
      </c>
      <c r="O37" s="3" t="s">
        <v>309</v>
      </c>
      <c r="P37" s="3" t="s">
        <v>437</v>
      </c>
      <c r="Q37" s="15">
        <v>2.98</v>
      </c>
      <c r="R37" s="6">
        <v>2.98</v>
      </c>
      <c r="S37" s="17" t="s">
        <v>2180</v>
      </c>
    </row>
    <row r="38" spans="1:19" x14ac:dyDescent="0.25">
      <c r="A38" s="14" t="s">
        <v>1901</v>
      </c>
      <c r="B38" s="3">
        <v>1</v>
      </c>
      <c r="C38" s="14" t="s">
        <v>870</v>
      </c>
      <c r="D38" s="14" t="s">
        <v>188</v>
      </c>
      <c r="E38" s="14" t="s">
        <v>465</v>
      </c>
      <c r="F38" s="3">
        <v>31070</v>
      </c>
      <c r="G38" s="6">
        <v>3.1070000000000002</v>
      </c>
      <c r="H38" s="3">
        <v>31070</v>
      </c>
      <c r="I38" s="6">
        <v>3.1070000000000002</v>
      </c>
      <c r="J38" s="6">
        <f t="shared" si="0"/>
        <v>0</v>
      </c>
      <c r="K38" s="3">
        <v>718019980</v>
      </c>
      <c r="L38" s="3" t="s">
        <v>1901</v>
      </c>
      <c r="M38" s="3" t="s">
        <v>300</v>
      </c>
      <c r="N38" s="3" t="s">
        <v>1903</v>
      </c>
      <c r="O38" s="3" t="s">
        <v>303</v>
      </c>
      <c r="P38" s="3" t="s">
        <v>729</v>
      </c>
      <c r="Q38" s="15">
        <v>3.08</v>
      </c>
      <c r="R38" s="6">
        <v>3.08</v>
      </c>
      <c r="S38" s="17" t="s">
        <v>2180</v>
      </c>
    </row>
    <row r="39" spans="1:19" x14ac:dyDescent="0.25">
      <c r="A39" s="14" t="s">
        <v>1892</v>
      </c>
      <c r="B39" s="3">
        <v>1</v>
      </c>
      <c r="C39" s="14" t="s">
        <v>870</v>
      </c>
      <c r="D39" s="14" t="s">
        <v>188</v>
      </c>
      <c r="E39" s="14" t="s">
        <v>465</v>
      </c>
      <c r="F39" s="3">
        <v>18468</v>
      </c>
      <c r="G39" s="6">
        <v>1.8468</v>
      </c>
      <c r="H39" s="3">
        <v>18468</v>
      </c>
      <c r="I39" s="6">
        <v>1.8468</v>
      </c>
      <c r="J39" s="6">
        <f t="shared" si="0"/>
        <v>0</v>
      </c>
      <c r="K39" s="3">
        <v>718001438</v>
      </c>
      <c r="L39" s="3" t="s">
        <v>1892</v>
      </c>
      <c r="M39" s="3" t="s">
        <v>406</v>
      </c>
      <c r="N39" s="3" t="s">
        <v>1894</v>
      </c>
      <c r="O39" s="3" t="s">
        <v>409</v>
      </c>
      <c r="P39" s="3" t="s">
        <v>1895</v>
      </c>
      <c r="Q39" s="15">
        <v>1.83</v>
      </c>
      <c r="R39" s="6">
        <v>1.83</v>
      </c>
      <c r="S39" s="17" t="s">
        <v>2180</v>
      </c>
    </row>
    <row r="40" spans="1:19" x14ac:dyDescent="0.25">
      <c r="A40" s="12" t="s">
        <v>730</v>
      </c>
      <c r="B40" s="3">
        <v>1</v>
      </c>
      <c r="C40" s="12" t="s">
        <v>298</v>
      </c>
      <c r="D40" s="12" t="s">
        <v>188</v>
      </c>
      <c r="E40" s="12" t="s">
        <v>465</v>
      </c>
      <c r="F40" s="3">
        <v>16182</v>
      </c>
      <c r="G40" s="6">
        <v>1.6182000000000001</v>
      </c>
      <c r="H40" s="3">
        <v>16182</v>
      </c>
      <c r="I40" s="6">
        <v>1.6182000000000001</v>
      </c>
      <c r="J40" s="6">
        <f t="shared" si="0"/>
        <v>0</v>
      </c>
      <c r="K40" s="3">
        <v>718019978</v>
      </c>
      <c r="L40" s="3" t="s">
        <v>730</v>
      </c>
      <c r="M40" s="3" t="s">
        <v>319</v>
      </c>
      <c r="N40" s="3" t="s">
        <v>732</v>
      </c>
      <c r="O40" s="3" t="s">
        <v>322</v>
      </c>
      <c r="P40" s="3" t="s">
        <v>437</v>
      </c>
      <c r="Q40" s="13">
        <v>1.57</v>
      </c>
      <c r="R40" s="6">
        <v>1.57</v>
      </c>
      <c r="S40" s="19"/>
    </row>
    <row r="41" spans="1:19" x14ac:dyDescent="0.25">
      <c r="A41" s="12" t="s">
        <v>726</v>
      </c>
      <c r="B41" s="3">
        <v>1</v>
      </c>
      <c r="C41" s="12" t="s">
        <v>298</v>
      </c>
      <c r="D41" s="12" t="s">
        <v>188</v>
      </c>
      <c r="E41" s="12" t="s">
        <v>465</v>
      </c>
      <c r="F41" s="3">
        <v>32803</v>
      </c>
      <c r="G41" s="6">
        <v>3.2803</v>
      </c>
      <c r="H41" s="3">
        <v>32803</v>
      </c>
      <c r="I41" s="6">
        <v>3.2803</v>
      </c>
      <c r="J41" s="6">
        <f t="shared" si="0"/>
        <v>0</v>
      </c>
      <c r="K41" s="3">
        <v>718019981</v>
      </c>
      <c r="L41" s="3" t="s">
        <v>726</v>
      </c>
      <c r="M41" s="3" t="s">
        <v>365</v>
      </c>
      <c r="N41" s="3" t="s">
        <v>728</v>
      </c>
      <c r="O41" s="3" t="s">
        <v>368</v>
      </c>
      <c r="P41" s="3" t="s">
        <v>729</v>
      </c>
      <c r="Q41" s="13">
        <v>3.2</v>
      </c>
      <c r="R41" s="6">
        <v>3.2</v>
      </c>
      <c r="S41" s="19"/>
    </row>
    <row r="42" spans="1:19" x14ac:dyDescent="0.25">
      <c r="A42" s="12" t="s">
        <v>723</v>
      </c>
      <c r="B42" s="3">
        <v>1</v>
      </c>
      <c r="C42" s="12" t="s">
        <v>298</v>
      </c>
      <c r="D42" s="12" t="s">
        <v>188</v>
      </c>
      <c r="E42" s="12" t="s">
        <v>465</v>
      </c>
      <c r="F42" s="3">
        <v>33089</v>
      </c>
      <c r="G42" s="6">
        <v>3.3089</v>
      </c>
      <c r="H42" s="3">
        <v>33090</v>
      </c>
      <c r="I42" s="6">
        <v>3.3090000000000002</v>
      </c>
      <c r="J42" s="6">
        <f t="shared" si="0"/>
        <v>-1.0000000000021103E-4</v>
      </c>
      <c r="K42" s="3">
        <v>718019976</v>
      </c>
      <c r="L42" s="3" t="s">
        <v>723</v>
      </c>
      <c r="M42" s="3" t="s">
        <v>640</v>
      </c>
      <c r="N42" s="3" t="s">
        <v>725</v>
      </c>
      <c r="O42" s="3" t="s">
        <v>642</v>
      </c>
      <c r="P42" s="3" t="s">
        <v>649</v>
      </c>
      <c r="Q42" s="13">
        <v>3.26</v>
      </c>
      <c r="R42" s="6">
        <v>3.26</v>
      </c>
      <c r="S42" s="19"/>
    </row>
    <row r="43" spans="1:19" x14ac:dyDescent="0.25">
      <c r="A43" s="12" t="s">
        <v>720</v>
      </c>
      <c r="B43" s="3">
        <v>1</v>
      </c>
      <c r="C43" s="12" t="s">
        <v>298</v>
      </c>
      <c r="D43" s="12" t="s">
        <v>188</v>
      </c>
      <c r="E43" s="12" t="s">
        <v>465</v>
      </c>
      <c r="F43" s="3">
        <v>25105</v>
      </c>
      <c r="G43" s="6">
        <v>2.5105</v>
      </c>
      <c r="H43" s="3">
        <v>25105</v>
      </c>
      <c r="I43" s="6">
        <v>2.5105</v>
      </c>
      <c r="J43" s="6">
        <f t="shared" si="0"/>
        <v>0</v>
      </c>
      <c r="K43" s="3">
        <v>718019979</v>
      </c>
      <c r="L43" s="3" t="s">
        <v>720</v>
      </c>
      <c r="M43" s="3" t="s">
        <v>372</v>
      </c>
      <c r="N43" s="3" t="s">
        <v>722</v>
      </c>
      <c r="O43" s="3" t="s">
        <v>375</v>
      </c>
      <c r="P43" s="3" t="s">
        <v>649</v>
      </c>
      <c r="Q43" s="13">
        <v>2.44</v>
      </c>
      <c r="R43" s="6">
        <v>2.44</v>
      </c>
      <c r="S43" s="19"/>
    </row>
    <row r="44" spans="1:19" x14ac:dyDescent="0.25">
      <c r="A44" s="14" t="s">
        <v>1881</v>
      </c>
      <c r="B44" s="3">
        <v>1</v>
      </c>
      <c r="C44" s="14" t="s">
        <v>870</v>
      </c>
      <c r="D44" s="14" t="s">
        <v>188</v>
      </c>
      <c r="E44" s="14" t="s">
        <v>465</v>
      </c>
      <c r="F44" s="3">
        <v>47820</v>
      </c>
      <c r="G44" s="6">
        <v>4.782</v>
      </c>
      <c r="H44" s="3">
        <v>47820</v>
      </c>
      <c r="I44" s="6">
        <v>4.782</v>
      </c>
      <c r="J44" s="6">
        <f t="shared" si="0"/>
        <v>0</v>
      </c>
      <c r="K44" s="3">
        <v>718022822</v>
      </c>
      <c r="L44" s="3" t="s">
        <v>1881</v>
      </c>
      <c r="M44" s="3" t="s">
        <v>336</v>
      </c>
      <c r="N44" s="3" t="s">
        <v>1883</v>
      </c>
      <c r="O44" s="3" t="s">
        <v>339</v>
      </c>
      <c r="P44" s="3" t="s">
        <v>1699</v>
      </c>
      <c r="Q44" s="15">
        <v>4.47</v>
      </c>
      <c r="R44" s="6">
        <v>4.47</v>
      </c>
      <c r="S44" s="17" t="s">
        <v>2180</v>
      </c>
    </row>
    <row r="45" spans="1:19" x14ac:dyDescent="0.25">
      <c r="A45" s="14" t="s">
        <v>1874</v>
      </c>
      <c r="B45" s="3">
        <v>1</v>
      </c>
      <c r="C45" s="14" t="s">
        <v>870</v>
      </c>
      <c r="D45" s="14" t="s">
        <v>188</v>
      </c>
      <c r="E45" s="14" t="s">
        <v>465</v>
      </c>
      <c r="F45" s="3">
        <v>41533</v>
      </c>
      <c r="G45" s="6">
        <v>4.1532999999999998</v>
      </c>
      <c r="H45" s="3">
        <v>41533</v>
      </c>
      <c r="I45" s="6">
        <v>4.1532999999999998</v>
      </c>
      <c r="J45" s="6">
        <f t="shared" si="0"/>
        <v>0</v>
      </c>
      <c r="K45" s="3">
        <v>718004474</v>
      </c>
      <c r="L45" s="3" t="s">
        <v>1874</v>
      </c>
      <c r="M45" s="3" t="s">
        <v>406</v>
      </c>
      <c r="N45" s="3" t="s">
        <v>1875</v>
      </c>
      <c r="O45" s="3" t="s">
        <v>409</v>
      </c>
      <c r="P45" s="3" t="s">
        <v>1876</v>
      </c>
      <c r="Q45" s="15">
        <v>4.0199999999999996</v>
      </c>
      <c r="R45" s="6">
        <v>4.0199999999999996</v>
      </c>
      <c r="S45" s="17" t="s">
        <v>2180</v>
      </c>
    </row>
    <row r="46" spans="1:19" x14ac:dyDescent="0.25">
      <c r="A46" s="14" t="s">
        <v>253</v>
      </c>
      <c r="B46" s="3">
        <v>1</v>
      </c>
      <c r="C46" s="14" t="s">
        <v>870</v>
      </c>
      <c r="D46" s="14" t="s">
        <v>188</v>
      </c>
      <c r="E46" s="14" t="s">
        <v>777</v>
      </c>
      <c r="F46" s="3">
        <v>48006</v>
      </c>
      <c r="G46" s="6">
        <v>4.8006000000000002</v>
      </c>
      <c r="H46" s="3">
        <v>17256</v>
      </c>
      <c r="I46" s="6">
        <v>1.7256</v>
      </c>
      <c r="J46" s="6">
        <f t="shared" si="0"/>
        <v>3.0750000000000002</v>
      </c>
      <c r="K46" s="3">
        <v>718003830</v>
      </c>
      <c r="L46" s="3" t="s">
        <v>83</v>
      </c>
      <c r="M46" s="3" t="s">
        <v>336</v>
      </c>
      <c r="N46" s="3" t="s">
        <v>85</v>
      </c>
      <c r="O46" s="3" t="s">
        <v>339</v>
      </c>
      <c r="P46" s="3" t="s">
        <v>86</v>
      </c>
      <c r="Q46" s="15">
        <v>1.73</v>
      </c>
      <c r="R46" s="6">
        <v>4.67</v>
      </c>
      <c r="S46" s="17" t="s">
        <v>2183</v>
      </c>
    </row>
    <row r="47" spans="1:19" x14ac:dyDescent="0.25">
      <c r="A47" s="14" t="s">
        <v>2034</v>
      </c>
      <c r="B47" s="3">
        <v>1</v>
      </c>
      <c r="C47" s="14" t="s">
        <v>870</v>
      </c>
      <c r="D47" s="14" t="s">
        <v>188</v>
      </c>
      <c r="E47" s="14" t="s">
        <v>777</v>
      </c>
      <c r="F47" s="3">
        <v>16020</v>
      </c>
      <c r="G47" s="6">
        <v>1.6020000000000001</v>
      </c>
      <c r="H47" s="3">
        <v>16020</v>
      </c>
      <c r="I47" s="6">
        <v>1.6020000000000001</v>
      </c>
      <c r="J47" s="6">
        <f t="shared" si="0"/>
        <v>0</v>
      </c>
      <c r="K47" s="3">
        <v>718003834</v>
      </c>
      <c r="L47" s="3" t="s">
        <v>2034</v>
      </c>
      <c r="M47" s="3" t="s">
        <v>330</v>
      </c>
      <c r="N47" s="3" t="s">
        <v>2036</v>
      </c>
      <c r="O47" s="3" t="s">
        <v>333</v>
      </c>
      <c r="P47" s="3" t="s">
        <v>1850</v>
      </c>
      <c r="Q47" s="15">
        <v>1.55</v>
      </c>
      <c r="R47" s="6">
        <v>1.55</v>
      </c>
      <c r="S47" s="17" t="s">
        <v>2183</v>
      </c>
    </row>
    <row r="48" spans="1:19" x14ac:dyDescent="0.25">
      <c r="A48" s="14" t="s">
        <v>1848</v>
      </c>
      <c r="B48" s="3">
        <v>1</v>
      </c>
      <c r="C48" s="14" t="s">
        <v>870</v>
      </c>
      <c r="D48" s="14" t="s">
        <v>188</v>
      </c>
      <c r="E48" s="14" t="s">
        <v>777</v>
      </c>
      <c r="F48" s="3">
        <v>14947</v>
      </c>
      <c r="G48" s="6">
        <v>1.4946999999999999</v>
      </c>
      <c r="H48" s="3">
        <v>14947</v>
      </c>
      <c r="I48" s="6">
        <v>1.4946999999999999</v>
      </c>
      <c r="J48" s="6">
        <f t="shared" si="0"/>
        <v>0</v>
      </c>
      <c r="K48" s="3">
        <v>718003836</v>
      </c>
      <c r="L48" s="3" t="s">
        <v>1848</v>
      </c>
      <c r="M48" s="3" t="s">
        <v>306</v>
      </c>
      <c r="N48" s="3" t="s">
        <v>1849</v>
      </c>
      <c r="O48" s="3" t="s">
        <v>309</v>
      </c>
      <c r="P48" s="3" t="s">
        <v>1850</v>
      </c>
      <c r="Q48" s="15">
        <v>1.39</v>
      </c>
      <c r="R48" s="6">
        <v>1.39</v>
      </c>
      <c r="S48" s="17" t="s">
        <v>2183</v>
      </c>
    </row>
    <row r="49" spans="1:19" x14ac:dyDescent="0.25">
      <c r="A49" s="14" t="s">
        <v>1847</v>
      </c>
      <c r="B49" s="3">
        <v>2</v>
      </c>
      <c r="C49" s="14" t="s">
        <v>870</v>
      </c>
      <c r="D49" s="14" t="s">
        <v>188</v>
      </c>
      <c r="E49" s="14" t="s">
        <v>777</v>
      </c>
      <c r="F49" s="3">
        <v>2439</v>
      </c>
      <c r="G49" s="6">
        <v>0.24390000000000001</v>
      </c>
      <c r="H49" s="3">
        <v>2439</v>
      </c>
      <c r="I49" s="6">
        <v>0.24390000000000001</v>
      </c>
      <c r="J49" s="6">
        <f t="shared" si="0"/>
        <v>0</v>
      </c>
      <c r="K49" s="3">
        <v>718014168</v>
      </c>
      <c r="L49" s="3" t="s">
        <v>1847</v>
      </c>
      <c r="M49" s="3" t="s">
        <v>300</v>
      </c>
      <c r="N49" s="3" t="s">
        <v>303</v>
      </c>
      <c r="O49" s="3" t="s">
        <v>303</v>
      </c>
      <c r="P49" s="3"/>
      <c r="Q49" s="15">
        <v>0.25</v>
      </c>
      <c r="R49" s="6">
        <v>0.25</v>
      </c>
      <c r="S49" s="17" t="s">
        <v>2183</v>
      </c>
    </row>
    <row r="50" spans="1:19" x14ac:dyDescent="0.25">
      <c r="A50" s="14" t="s">
        <v>2015</v>
      </c>
      <c r="B50" s="3">
        <v>1</v>
      </c>
      <c r="C50" s="14" t="s">
        <v>870</v>
      </c>
      <c r="D50" s="14" t="s">
        <v>188</v>
      </c>
      <c r="E50" s="14" t="s">
        <v>777</v>
      </c>
      <c r="F50" s="3">
        <v>23834</v>
      </c>
      <c r="G50" s="6">
        <v>2.3834</v>
      </c>
      <c r="H50" s="3">
        <v>23834</v>
      </c>
      <c r="I50" s="6">
        <v>2.3834</v>
      </c>
      <c r="J50" s="6">
        <f t="shared" si="0"/>
        <v>0</v>
      </c>
      <c r="K50" s="3">
        <v>718003838</v>
      </c>
      <c r="L50" s="3" t="s">
        <v>2015</v>
      </c>
      <c r="M50" s="3" t="s">
        <v>406</v>
      </c>
      <c r="N50" s="3" t="s">
        <v>2017</v>
      </c>
      <c r="O50" s="3" t="s">
        <v>409</v>
      </c>
      <c r="P50" s="3" t="s">
        <v>832</v>
      </c>
      <c r="Q50" s="15">
        <v>2.39</v>
      </c>
      <c r="R50" s="6">
        <v>2.39</v>
      </c>
      <c r="S50" s="17" t="s">
        <v>2183</v>
      </c>
    </row>
    <row r="51" spans="1:19" x14ac:dyDescent="0.25">
      <c r="A51" s="14" t="s">
        <v>2027</v>
      </c>
      <c r="B51" s="3">
        <v>2</v>
      </c>
      <c r="C51" s="14" t="s">
        <v>870</v>
      </c>
      <c r="D51" s="14" t="s">
        <v>188</v>
      </c>
      <c r="E51" s="14" t="s">
        <v>777</v>
      </c>
      <c r="F51" s="3">
        <v>37575</v>
      </c>
      <c r="G51" s="6">
        <v>3.7574999999999998</v>
      </c>
      <c r="H51" s="3">
        <v>37575</v>
      </c>
      <c r="I51" s="6">
        <v>3.7574999999999998</v>
      </c>
      <c r="J51" s="6">
        <f t="shared" si="0"/>
        <v>0</v>
      </c>
      <c r="K51" s="3">
        <v>718014170</v>
      </c>
      <c r="L51" s="3" t="s">
        <v>2027</v>
      </c>
      <c r="M51" s="3" t="s">
        <v>319</v>
      </c>
      <c r="N51" s="3" t="s">
        <v>322</v>
      </c>
      <c r="O51" s="3" t="s">
        <v>322</v>
      </c>
      <c r="P51" s="3"/>
      <c r="Q51" s="15">
        <v>3.8</v>
      </c>
      <c r="R51" s="6">
        <v>3.8</v>
      </c>
      <c r="S51" s="17" t="s">
        <v>2183</v>
      </c>
    </row>
    <row r="52" spans="1:19" x14ac:dyDescent="0.25">
      <c r="A52" s="12" t="s">
        <v>790</v>
      </c>
      <c r="B52" s="3">
        <v>1</v>
      </c>
      <c r="C52" s="12" t="s">
        <v>298</v>
      </c>
      <c r="D52" s="12" t="s">
        <v>188</v>
      </c>
      <c r="E52" s="12" t="s">
        <v>777</v>
      </c>
      <c r="F52" s="3">
        <v>26505</v>
      </c>
      <c r="G52" s="6">
        <v>2.6505000000000001</v>
      </c>
      <c r="H52" s="3">
        <v>26505</v>
      </c>
      <c r="I52" s="6">
        <v>2.6505000000000001</v>
      </c>
      <c r="J52" s="6">
        <f t="shared" si="0"/>
        <v>0</v>
      </c>
      <c r="K52" s="3">
        <v>718003840</v>
      </c>
      <c r="L52" s="3" t="s">
        <v>790</v>
      </c>
      <c r="M52" s="3" t="s">
        <v>365</v>
      </c>
      <c r="N52" s="3" t="s">
        <v>792</v>
      </c>
      <c r="O52" s="3" t="s">
        <v>368</v>
      </c>
      <c r="P52" s="3" t="s">
        <v>348</v>
      </c>
      <c r="Q52" s="13">
        <v>2.66</v>
      </c>
      <c r="R52" s="6">
        <v>2.66</v>
      </c>
      <c r="S52" s="19"/>
    </row>
    <row r="53" spans="1:19" x14ac:dyDescent="0.25">
      <c r="A53" s="14" t="s">
        <v>2037</v>
      </c>
      <c r="B53" s="3">
        <v>1</v>
      </c>
      <c r="C53" s="14" t="s">
        <v>870</v>
      </c>
      <c r="D53" s="14" t="s">
        <v>188</v>
      </c>
      <c r="E53" s="14" t="s">
        <v>777</v>
      </c>
      <c r="F53" s="3">
        <v>57699</v>
      </c>
      <c r="G53" s="6">
        <v>5.7698999999999998</v>
      </c>
      <c r="H53" s="3">
        <v>57700</v>
      </c>
      <c r="I53" s="6">
        <v>5.77</v>
      </c>
      <c r="J53" s="6">
        <f t="shared" si="0"/>
        <v>-9.9999999999766942E-5</v>
      </c>
      <c r="K53" s="3">
        <v>718003849</v>
      </c>
      <c r="L53" s="3" t="s">
        <v>2037</v>
      </c>
      <c r="M53" s="3" t="s">
        <v>336</v>
      </c>
      <c r="N53" s="3" t="s">
        <v>2038</v>
      </c>
      <c r="O53" s="3" t="s">
        <v>339</v>
      </c>
      <c r="P53" s="3" t="s">
        <v>2039</v>
      </c>
      <c r="Q53" s="15">
        <v>5.49</v>
      </c>
      <c r="R53" s="6">
        <v>5.4903000000000004</v>
      </c>
      <c r="S53" s="17" t="s">
        <v>2183</v>
      </c>
    </row>
    <row r="54" spans="1:19" x14ac:dyDescent="0.25">
      <c r="A54" s="12" t="s">
        <v>794</v>
      </c>
      <c r="B54" s="3">
        <v>1</v>
      </c>
      <c r="C54" s="12" t="s">
        <v>298</v>
      </c>
      <c r="D54" s="12" t="s">
        <v>188</v>
      </c>
      <c r="E54" s="12" t="s">
        <v>777</v>
      </c>
      <c r="F54" s="3">
        <v>35736</v>
      </c>
      <c r="G54" s="6">
        <v>3.5735999999999999</v>
      </c>
      <c r="H54" s="3">
        <v>35736</v>
      </c>
      <c r="I54" s="6">
        <v>3.5735999999999999</v>
      </c>
      <c r="J54" s="6">
        <f t="shared" si="0"/>
        <v>0</v>
      </c>
      <c r="K54" s="3">
        <v>718003853</v>
      </c>
      <c r="L54" s="3" t="s">
        <v>794</v>
      </c>
      <c r="M54" s="3" t="s">
        <v>312</v>
      </c>
      <c r="N54" s="3" t="s">
        <v>796</v>
      </c>
      <c r="O54" s="3" t="s">
        <v>315</v>
      </c>
      <c r="P54" s="3" t="s">
        <v>468</v>
      </c>
      <c r="Q54" s="13">
        <v>3.44</v>
      </c>
      <c r="R54" s="6">
        <v>3.44</v>
      </c>
      <c r="S54" s="19"/>
    </row>
    <row r="55" spans="1:19" x14ac:dyDescent="0.25">
      <c r="A55" s="14" t="s">
        <v>2013</v>
      </c>
      <c r="B55" s="3">
        <v>1</v>
      </c>
      <c r="C55" s="14" t="s">
        <v>870</v>
      </c>
      <c r="D55" s="14" t="s">
        <v>188</v>
      </c>
      <c r="E55" s="14" t="s">
        <v>777</v>
      </c>
      <c r="F55" s="3">
        <v>22655</v>
      </c>
      <c r="G55" s="6">
        <v>2.2654999999999998</v>
      </c>
      <c r="H55" s="3">
        <v>22655</v>
      </c>
      <c r="I55" s="6">
        <v>2.2654999999999998</v>
      </c>
      <c r="J55" s="6">
        <f t="shared" si="0"/>
        <v>0</v>
      </c>
      <c r="K55" s="3">
        <v>718003855</v>
      </c>
      <c r="L55" s="3" t="s">
        <v>2013</v>
      </c>
      <c r="M55" s="3" t="s">
        <v>330</v>
      </c>
      <c r="N55" s="3" t="s">
        <v>2014</v>
      </c>
      <c r="O55" s="3" t="s">
        <v>333</v>
      </c>
      <c r="P55" s="3" t="s">
        <v>484</v>
      </c>
      <c r="Q55" s="15">
        <v>2.25</v>
      </c>
      <c r="R55" s="6">
        <v>2.25</v>
      </c>
      <c r="S55" s="17" t="s">
        <v>2183</v>
      </c>
    </row>
    <row r="56" spans="1:19" x14ac:dyDescent="0.25">
      <c r="A56" s="14" t="s">
        <v>2020</v>
      </c>
      <c r="B56" s="3">
        <v>1</v>
      </c>
      <c r="C56" s="14" t="s">
        <v>870</v>
      </c>
      <c r="D56" s="14" t="s">
        <v>188</v>
      </c>
      <c r="E56" s="14" t="s">
        <v>777</v>
      </c>
      <c r="F56" s="3">
        <v>16825</v>
      </c>
      <c r="G56" s="6">
        <v>1.6825000000000001</v>
      </c>
      <c r="H56" s="3">
        <v>16825</v>
      </c>
      <c r="I56" s="6">
        <v>1.6825000000000001</v>
      </c>
      <c r="J56" s="6">
        <f t="shared" si="0"/>
        <v>0</v>
      </c>
      <c r="K56" s="3">
        <v>718003857</v>
      </c>
      <c r="L56" s="3" t="s">
        <v>2020</v>
      </c>
      <c r="M56" s="3" t="s">
        <v>306</v>
      </c>
      <c r="N56" s="3" t="s">
        <v>2022</v>
      </c>
      <c r="O56" s="3" t="s">
        <v>309</v>
      </c>
      <c r="P56" s="3" t="s">
        <v>348</v>
      </c>
      <c r="Q56" s="15">
        <v>1.67</v>
      </c>
      <c r="R56" s="6">
        <v>1.67</v>
      </c>
      <c r="S56" s="17" t="s">
        <v>2183</v>
      </c>
    </row>
    <row r="57" spans="1:19" x14ac:dyDescent="0.25">
      <c r="A57" s="14" t="s">
        <v>206</v>
      </c>
      <c r="B57" s="3">
        <v>1</v>
      </c>
      <c r="C57" s="14" t="s">
        <v>870</v>
      </c>
      <c r="D57" s="14" t="s">
        <v>188</v>
      </c>
      <c r="E57" s="14" t="s">
        <v>357</v>
      </c>
      <c r="F57" s="3">
        <v>34730</v>
      </c>
      <c r="G57" s="6">
        <v>3.4729999999999999</v>
      </c>
      <c r="H57" s="3">
        <v>19708</v>
      </c>
      <c r="I57" s="6">
        <v>1.9708000000000001</v>
      </c>
      <c r="J57" s="6">
        <f t="shared" si="0"/>
        <v>1.5021999999999998</v>
      </c>
      <c r="K57" s="3">
        <v>718020020</v>
      </c>
      <c r="L57" s="3" t="s">
        <v>2061</v>
      </c>
      <c r="M57" s="3" t="s">
        <v>392</v>
      </c>
      <c r="N57" s="3" t="s">
        <v>2063</v>
      </c>
      <c r="O57" s="3" t="s">
        <v>395</v>
      </c>
      <c r="P57" s="3" t="s">
        <v>2064</v>
      </c>
      <c r="Q57" s="15">
        <v>1.97</v>
      </c>
      <c r="R57" s="6">
        <v>3.49</v>
      </c>
      <c r="S57" s="17" t="s">
        <v>2183</v>
      </c>
    </row>
    <row r="58" spans="1:19" x14ac:dyDescent="0.25">
      <c r="A58" s="14" t="s">
        <v>2058</v>
      </c>
      <c r="B58" s="3">
        <v>1</v>
      </c>
      <c r="C58" s="14" t="s">
        <v>870</v>
      </c>
      <c r="D58" s="14" t="s">
        <v>188</v>
      </c>
      <c r="E58" s="14" t="s">
        <v>357</v>
      </c>
      <c r="F58" s="3">
        <v>36402</v>
      </c>
      <c r="G58" s="6">
        <v>3.6402000000000001</v>
      </c>
      <c r="H58" s="3">
        <v>36402</v>
      </c>
      <c r="I58" s="6">
        <v>3.6402000000000001</v>
      </c>
      <c r="J58" s="6">
        <f t="shared" si="0"/>
        <v>0</v>
      </c>
      <c r="K58" s="3">
        <v>718018152</v>
      </c>
      <c r="L58" s="3" t="s">
        <v>2058</v>
      </c>
      <c r="M58" s="3" t="s">
        <v>336</v>
      </c>
      <c r="N58" s="3" t="s">
        <v>2059</v>
      </c>
      <c r="O58" s="3" t="s">
        <v>339</v>
      </c>
      <c r="P58" s="3" t="s">
        <v>2060</v>
      </c>
      <c r="Q58" s="15">
        <v>3.52</v>
      </c>
      <c r="R58" s="6">
        <v>3.52</v>
      </c>
      <c r="S58" s="17" t="s">
        <v>2183</v>
      </c>
    </row>
    <row r="59" spans="1:19" x14ac:dyDescent="0.25">
      <c r="A59" s="14" t="s">
        <v>2055</v>
      </c>
      <c r="B59" s="3">
        <v>1</v>
      </c>
      <c r="C59" s="14" t="s">
        <v>870</v>
      </c>
      <c r="D59" s="14" t="s">
        <v>188</v>
      </c>
      <c r="E59" s="14" t="s">
        <v>357</v>
      </c>
      <c r="F59" s="3">
        <v>34948</v>
      </c>
      <c r="G59" s="6">
        <v>3.4948000000000001</v>
      </c>
      <c r="H59" s="3">
        <v>34948</v>
      </c>
      <c r="I59" s="6">
        <v>3.4948000000000001</v>
      </c>
      <c r="J59" s="6">
        <f t="shared" si="0"/>
        <v>0</v>
      </c>
      <c r="K59" s="3">
        <v>718001234</v>
      </c>
      <c r="L59" s="3" t="s">
        <v>2055</v>
      </c>
      <c r="M59" s="3" t="s">
        <v>312</v>
      </c>
      <c r="N59" s="3" t="s">
        <v>2057</v>
      </c>
      <c r="O59" s="3" t="s">
        <v>315</v>
      </c>
      <c r="P59" s="3" t="s">
        <v>369</v>
      </c>
      <c r="Q59" s="15">
        <v>3.42</v>
      </c>
      <c r="R59" s="6">
        <v>3.42</v>
      </c>
      <c r="S59" s="17" t="s">
        <v>2183</v>
      </c>
    </row>
    <row r="60" spans="1:19" x14ac:dyDescent="0.25">
      <c r="A60" s="14" t="s">
        <v>2047</v>
      </c>
      <c r="B60" s="3">
        <v>1</v>
      </c>
      <c r="C60" s="14" t="s">
        <v>870</v>
      </c>
      <c r="D60" s="14" t="s">
        <v>188</v>
      </c>
      <c r="E60" s="14" t="s">
        <v>357</v>
      </c>
      <c r="F60" s="3">
        <v>48077</v>
      </c>
      <c r="G60" s="6">
        <v>4.8076999999999996</v>
      </c>
      <c r="H60" s="3">
        <v>48077</v>
      </c>
      <c r="I60" s="6">
        <v>4.8076999999999996</v>
      </c>
      <c r="J60" s="6">
        <f t="shared" si="0"/>
        <v>0</v>
      </c>
      <c r="K60" s="3">
        <v>718001239</v>
      </c>
      <c r="L60" s="3" t="s">
        <v>2047</v>
      </c>
      <c r="M60" s="3" t="s">
        <v>398</v>
      </c>
      <c r="N60" s="3" t="s">
        <v>2049</v>
      </c>
      <c r="O60" s="3" t="s">
        <v>401</v>
      </c>
      <c r="P60" s="3" t="s">
        <v>450</v>
      </c>
      <c r="Q60" s="15">
        <v>4.49</v>
      </c>
      <c r="R60" s="6">
        <v>4.49</v>
      </c>
      <c r="S60" s="17" t="s">
        <v>2183</v>
      </c>
    </row>
    <row r="61" spans="1:19" x14ac:dyDescent="0.25">
      <c r="A61" s="14" t="s">
        <v>2050</v>
      </c>
      <c r="B61" s="3">
        <v>1</v>
      </c>
      <c r="C61" s="14" t="s">
        <v>870</v>
      </c>
      <c r="D61" s="14" t="s">
        <v>188</v>
      </c>
      <c r="E61" s="14" t="s">
        <v>357</v>
      </c>
      <c r="F61" s="3">
        <v>23965</v>
      </c>
      <c r="G61" s="6">
        <v>2.3965000000000001</v>
      </c>
      <c r="H61" s="3">
        <v>23965</v>
      </c>
      <c r="I61" s="6">
        <v>2.3965000000000001</v>
      </c>
      <c r="J61" s="6">
        <f t="shared" si="0"/>
        <v>0</v>
      </c>
      <c r="K61" s="3">
        <v>718001241</v>
      </c>
      <c r="L61" s="3" t="s">
        <v>2050</v>
      </c>
      <c r="M61" s="3" t="s">
        <v>392</v>
      </c>
      <c r="N61" s="3" t="s">
        <v>2052</v>
      </c>
      <c r="O61" s="3" t="s">
        <v>395</v>
      </c>
      <c r="P61" s="3" t="s">
        <v>2053</v>
      </c>
      <c r="Q61" s="15">
        <v>2.2999999999999998</v>
      </c>
      <c r="R61" s="6">
        <v>2.2999999999999998</v>
      </c>
      <c r="S61" s="17" t="s">
        <v>2183</v>
      </c>
    </row>
    <row r="62" spans="1:19" x14ac:dyDescent="0.25">
      <c r="A62" s="12" t="s">
        <v>801</v>
      </c>
      <c r="B62" s="3">
        <v>1</v>
      </c>
      <c r="C62" s="12" t="s">
        <v>298</v>
      </c>
      <c r="D62" s="12" t="s">
        <v>188</v>
      </c>
      <c r="E62" s="12" t="s">
        <v>357</v>
      </c>
      <c r="F62" s="3">
        <v>83043</v>
      </c>
      <c r="G62" s="6">
        <v>8.3042999999999996</v>
      </c>
      <c r="H62" s="3">
        <v>83043</v>
      </c>
      <c r="I62" s="6">
        <v>8.3042999999999996</v>
      </c>
      <c r="J62" s="6">
        <f t="shared" si="0"/>
        <v>0</v>
      </c>
      <c r="K62" s="3">
        <v>718001243</v>
      </c>
      <c r="L62" s="3" t="s">
        <v>801</v>
      </c>
      <c r="M62" s="3" t="s">
        <v>336</v>
      </c>
      <c r="N62" s="3" t="s">
        <v>803</v>
      </c>
      <c r="O62" s="3" t="s">
        <v>339</v>
      </c>
      <c r="P62" s="3" t="s">
        <v>450</v>
      </c>
      <c r="Q62" s="13">
        <v>8.3000000000000007</v>
      </c>
      <c r="R62" s="6">
        <v>8.3000000000000007</v>
      </c>
      <c r="S62" s="19"/>
    </row>
    <row r="63" spans="1:19" x14ac:dyDescent="0.25">
      <c r="A63" s="14" t="s">
        <v>2023</v>
      </c>
      <c r="B63" s="3">
        <v>1</v>
      </c>
      <c r="C63" s="14" t="s">
        <v>870</v>
      </c>
      <c r="D63" s="14" t="s">
        <v>188</v>
      </c>
      <c r="E63" s="14" t="s">
        <v>357</v>
      </c>
      <c r="F63" s="3">
        <v>9229</v>
      </c>
      <c r="G63" s="6">
        <v>0.92290000000000005</v>
      </c>
      <c r="H63" s="3">
        <v>9229</v>
      </c>
      <c r="I63" s="6">
        <v>0.92290000000000005</v>
      </c>
      <c r="J63" s="6">
        <f t="shared" si="0"/>
        <v>0</v>
      </c>
      <c r="K63" s="3">
        <v>718001245</v>
      </c>
      <c r="L63" s="3" t="s">
        <v>2023</v>
      </c>
      <c r="M63" s="3" t="s">
        <v>312</v>
      </c>
      <c r="N63" s="3" t="s">
        <v>2025</v>
      </c>
      <c r="O63" s="3" t="s">
        <v>315</v>
      </c>
      <c r="P63" s="3" t="s">
        <v>2026</v>
      </c>
      <c r="Q63" s="15">
        <v>0.92</v>
      </c>
      <c r="R63" s="6">
        <v>0.92</v>
      </c>
      <c r="S63" s="17" t="s">
        <v>2183</v>
      </c>
    </row>
    <row r="64" spans="1:19" x14ac:dyDescent="0.25">
      <c r="A64" s="14" t="s">
        <v>2018</v>
      </c>
      <c r="B64" s="3">
        <v>2</v>
      </c>
      <c r="C64" s="14" t="s">
        <v>870</v>
      </c>
      <c r="D64" s="14" t="s">
        <v>188</v>
      </c>
      <c r="E64" s="14" t="s">
        <v>357</v>
      </c>
      <c r="F64" s="3">
        <v>2836</v>
      </c>
      <c r="G64" s="6">
        <v>0.28360000000000002</v>
      </c>
      <c r="H64" s="3">
        <v>2836</v>
      </c>
      <c r="I64" s="6">
        <v>0.28360000000000002</v>
      </c>
      <c r="J64" s="6">
        <f t="shared" si="0"/>
        <v>0</v>
      </c>
      <c r="K64" s="3">
        <v>718012736</v>
      </c>
      <c r="L64" s="3" t="s">
        <v>2018</v>
      </c>
      <c r="M64" s="3" t="s">
        <v>330</v>
      </c>
      <c r="N64" s="3" t="s">
        <v>333</v>
      </c>
      <c r="O64" s="3" t="s">
        <v>333</v>
      </c>
      <c r="P64" s="3"/>
      <c r="Q64" s="15">
        <v>0.28000000000000003</v>
      </c>
      <c r="R64" s="6">
        <v>0.28000000000000003</v>
      </c>
      <c r="S64" s="17" t="s">
        <v>2183</v>
      </c>
    </row>
    <row r="65" spans="1:19" x14ac:dyDescent="0.25">
      <c r="A65" s="14" t="s">
        <v>2044</v>
      </c>
      <c r="B65" s="3">
        <v>1</v>
      </c>
      <c r="C65" s="14" t="s">
        <v>870</v>
      </c>
      <c r="D65" s="14" t="s">
        <v>188</v>
      </c>
      <c r="E65" s="14" t="s">
        <v>357</v>
      </c>
      <c r="F65" s="3">
        <v>39067</v>
      </c>
      <c r="G65" s="6">
        <v>3.9066999999999998</v>
      </c>
      <c r="H65" s="3">
        <v>39067</v>
      </c>
      <c r="I65" s="6">
        <v>3.9066999999999998</v>
      </c>
      <c r="J65" s="6">
        <f t="shared" si="0"/>
        <v>0</v>
      </c>
      <c r="K65" s="3">
        <v>718001248</v>
      </c>
      <c r="L65" s="3" t="s">
        <v>2044</v>
      </c>
      <c r="M65" s="3" t="s">
        <v>398</v>
      </c>
      <c r="N65" s="3" t="s">
        <v>2046</v>
      </c>
      <c r="O65" s="3" t="s">
        <v>401</v>
      </c>
      <c r="P65" s="3" t="s">
        <v>1961</v>
      </c>
      <c r="Q65" s="15">
        <v>3.73</v>
      </c>
      <c r="R65" s="6">
        <v>3.73</v>
      </c>
      <c r="S65" s="17" t="s">
        <v>2183</v>
      </c>
    </row>
    <row r="66" spans="1:19" x14ac:dyDescent="0.25">
      <c r="A66" s="14" t="s">
        <v>2040</v>
      </c>
      <c r="B66" s="3">
        <v>1</v>
      </c>
      <c r="C66" s="14" t="s">
        <v>870</v>
      </c>
      <c r="D66" s="14" t="s">
        <v>188</v>
      </c>
      <c r="E66" s="14" t="s">
        <v>357</v>
      </c>
      <c r="F66" s="3">
        <v>25620</v>
      </c>
      <c r="G66" s="6">
        <v>2.5619999999999998</v>
      </c>
      <c r="H66" s="3">
        <v>25620</v>
      </c>
      <c r="I66" s="6">
        <v>2.5619999999999998</v>
      </c>
      <c r="J66" s="6">
        <f t="shared" si="0"/>
        <v>0</v>
      </c>
      <c r="K66" s="3">
        <v>718001256</v>
      </c>
      <c r="L66" s="3" t="s">
        <v>2040</v>
      </c>
      <c r="M66" s="3" t="s">
        <v>330</v>
      </c>
      <c r="N66" s="3" t="s">
        <v>2042</v>
      </c>
      <c r="O66" s="3" t="s">
        <v>333</v>
      </c>
      <c r="P66" s="3" t="s">
        <v>2043</v>
      </c>
      <c r="Q66" s="15">
        <v>2.4700000000000002</v>
      </c>
      <c r="R66" s="6">
        <v>2.4700000000000002</v>
      </c>
      <c r="S66" s="17" t="s">
        <v>2183</v>
      </c>
    </row>
    <row r="67" spans="1:19" x14ac:dyDescent="0.25">
      <c r="A67" s="14" t="s">
        <v>2031</v>
      </c>
      <c r="B67" s="3">
        <v>1</v>
      </c>
      <c r="C67" s="14" t="s">
        <v>870</v>
      </c>
      <c r="D67" s="14" t="s">
        <v>188</v>
      </c>
      <c r="E67" s="14" t="s">
        <v>357</v>
      </c>
      <c r="F67" s="3">
        <v>36123</v>
      </c>
      <c r="G67" s="6">
        <v>3.6122999999999998</v>
      </c>
      <c r="H67" s="3">
        <v>36123</v>
      </c>
      <c r="I67" s="6">
        <v>3.6122999999999998</v>
      </c>
      <c r="J67" s="6">
        <f t="shared" ref="J67:J130" si="1">G67-I67</f>
        <v>0</v>
      </c>
      <c r="K67" s="3">
        <v>718021598</v>
      </c>
      <c r="L67" s="3" t="s">
        <v>2031</v>
      </c>
      <c r="M67" s="3" t="s">
        <v>306</v>
      </c>
      <c r="N67" s="3" t="s">
        <v>2033</v>
      </c>
      <c r="O67" s="3" t="s">
        <v>309</v>
      </c>
      <c r="P67" s="3" t="s">
        <v>1368</v>
      </c>
      <c r="Q67" s="15">
        <v>3.58</v>
      </c>
      <c r="R67" s="6">
        <v>3.58</v>
      </c>
      <c r="S67" s="17" t="s">
        <v>2183</v>
      </c>
    </row>
    <row r="68" spans="1:19" x14ac:dyDescent="0.25">
      <c r="A68" s="14" t="s">
        <v>2028</v>
      </c>
      <c r="B68" s="3">
        <v>1</v>
      </c>
      <c r="C68" s="14" t="s">
        <v>870</v>
      </c>
      <c r="D68" s="14" t="s">
        <v>188</v>
      </c>
      <c r="E68" s="14" t="s">
        <v>357</v>
      </c>
      <c r="F68" s="3">
        <v>16284</v>
      </c>
      <c r="G68" s="6">
        <v>1.6284000000000001</v>
      </c>
      <c r="H68" s="3">
        <v>16284</v>
      </c>
      <c r="I68" s="6">
        <v>1.6284000000000001</v>
      </c>
      <c r="J68" s="6">
        <f t="shared" si="1"/>
        <v>0</v>
      </c>
      <c r="K68" s="3">
        <v>718021599</v>
      </c>
      <c r="L68" s="3" t="s">
        <v>2028</v>
      </c>
      <c r="M68" s="3" t="s">
        <v>300</v>
      </c>
      <c r="N68" s="3" t="s">
        <v>2029</v>
      </c>
      <c r="O68" s="3" t="s">
        <v>303</v>
      </c>
      <c r="P68" s="3" t="s">
        <v>2030</v>
      </c>
      <c r="Q68" s="15">
        <v>1.61</v>
      </c>
      <c r="R68" s="6">
        <v>1.61</v>
      </c>
      <c r="S68" s="17" t="s">
        <v>2183</v>
      </c>
    </row>
    <row r="69" spans="1:19" x14ac:dyDescent="0.25">
      <c r="A69" s="12" t="s">
        <v>797</v>
      </c>
      <c r="B69" s="3">
        <v>1</v>
      </c>
      <c r="C69" s="12" t="s">
        <v>298</v>
      </c>
      <c r="D69" s="12" t="s">
        <v>188</v>
      </c>
      <c r="E69" s="12" t="s">
        <v>357</v>
      </c>
      <c r="F69" s="3">
        <v>20197</v>
      </c>
      <c r="G69" s="6">
        <v>2.0196999999999998</v>
      </c>
      <c r="H69" s="3">
        <v>20197</v>
      </c>
      <c r="I69" s="6">
        <v>2.0196999999999998</v>
      </c>
      <c r="J69" s="6">
        <f t="shared" si="1"/>
        <v>0</v>
      </c>
      <c r="K69" s="3">
        <v>718001262</v>
      </c>
      <c r="L69" s="3" t="s">
        <v>797</v>
      </c>
      <c r="M69" s="3" t="s">
        <v>319</v>
      </c>
      <c r="N69" s="3" t="s">
        <v>798</v>
      </c>
      <c r="O69" s="3" t="s">
        <v>322</v>
      </c>
      <c r="P69" s="3" t="s">
        <v>799</v>
      </c>
      <c r="Q69" s="13">
        <v>1.96</v>
      </c>
      <c r="R69" s="6">
        <v>1.96</v>
      </c>
      <c r="S69" s="19"/>
    </row>
    <row r="70" spans="1:19" x14ac:dyDescent="0.25">
      <c r="A70" s="12" t="s">
        <v>786</v>
      </c>
      <c r="B70" s="3">
        <v>1</v>
      </c>
      <c r="C70" s="12" t="s">
        <v>298</v>
      </c>
      <c r="D70" s="12" t="s">
        <v>188</v>
      </c>
      <c r="E70" s="12" t="s">
        <v>357</v>
      </c>
      <c r="F70" s="3">
        <v>12240</v>
      </c>
      <c r="G70" s="6">
        <v>1.224</v>
      </c>
      <c r="H70" s="3">
        <v>12240</v>
      </c>
      <c r="I70" s="6">
        <v>1.224</v>
      </c>
      <c r="J70" s="6">
        <f t="shared" si="1"/>
        <v>0</v>
      </c>
      <c r="K70" s="3">
        <v>718001264</v>
      </c>
      <c r="L70" s="3" t="s">
        <v>786</v>
      </c>
      <c r="M70" s="3" t="s">
        <v>365</v>
      </c>
      <c r="N70" s="3" t="s">
        <v>787</v>
      </c>
      <c r="O70" s="3" t="s">
        <v>368</v>
      </c>
      <c r="P70" s="3" t="s">
        <v>788</v>
      </c>
      <c r="Q70" s="13">
        <v>1.1299999999999999</v>
      </c>
      <c r="R70" s="6">
        <v>1.1299999999999999</v>
      </c>
      <c r="S70" s="19"/>
    </row>
    <row r="71" spans="1:19" x14ac:dyDescent="0.25">
      <c r="A71" s="12" t="s">
        <v>781</v>
      </c>
      <c r="B71" s="3">
        <v>1</v>
      </c>
      <c r="C71" s="12" t="s">
        <v>298</v>
      </c>
      <c r="D71" s="12" t="s">
        <v>188</v>
      </c>
      <c r="E71" s="12" t="s">
        <v>777</v>
      </c>
      <c r="F71" s="3">
        <v>26051</v>
      </c>
      <c r="G71" s="6">
        <v>2.6051000000000002</v>
      </c>
      <c r="H71" s="3">
        <v>26051</v>
      </c>
      <c r="I71" s="6">
        <v>2.6051000000000002</v>
      </c>
      <c r="J71" s="6">
        <f t="shared" si="1"/>
        <v>0</v>
      </c>
      <c r="K71" s="3">
        <v>718019545</v>
      </c>
      <c r="L71" s="3" t="s">
        <v>781</v>
      </c>
      <c r="M71" s="3" t="s">
        <v>398</v>
      </c>
      <c r="N71" s="3" t="s">
        <v>783</v>
      </c>
      <c r="O71" s="3" t="s">
        <v>401</v>
      </c>
      <c r="P71" s="3" t="s">
        <v>784</v>
      </c>
      <c r="Q71" s="13">
        <v>2.42</v>
      </c>
      <c r="R71" s="6">
        <v>2.42</v>
      </c>
      <c r="S71" s="19"/>
    </row>
    <row r="72" spans="1:19" x14ac:dyDescent="0.25">
      <c r="A72" s="14" t="s">
        <v>1994</v>
      </c>
      <c r="B72" s="3">
        <v>1</v>
      </c>
      <c r="C72" s="14" t="s">
        <v>870</v>
      </c>
      <c r="D72" s="14" t="s">
        <v>188</v>
      </c>
      <c r="E72" s="14" t="s">
        <v>777</v>
      </c>
      <c r="F72" s="3">
        <v>82997</v>
      </c>
      <c r="G72" s="6">
        <v>8.2996999999999996</v>
      </c>
      <c r="H72" s="3">
        <v>82997</v>
      </c>
      <c r="I72" s="6">
        <v>8.2996999999999996</v>
      </c>
      <c r="J72" s="6">
        <f t="shared" si="1"/>
        <v>0</v>
      </c>
      <c r="K72" s="3">
        <v>718003950</v>
      </c>
      <c r="L72" s="3" t="s">
        <v>1994</v>
      </c>
      <c r="M72" s="3" t="s">
        <v>392</v>
      </c>
      <c r="N72" s="3" t="s">
        <v>1996</v>
      </c>
      <c r="O72" s="3" t="s">
        <v>395</v>
      </c>
      <c r="P72" s="3" t="s">
        <v>1699</v>
      </c>
      <c r="Q72" s="15">
        <v>8.19</v>
      </c>
      <c r="R72" s="6">
        <v>8.19</v>
      </c>
      <c r="S72" s="17" t="s">
        <v>2183</v>
      </c>
    </row>
    <row r="73" spans="1:19" x14ac:dyDescent="0.25">
      <c r="A73" s="14" t="s">
        <v>1997</v>
      </c>
      <c r="B73" s="3">
        <v>1</v>
      </c>
      <c r="C73" s="14" t="s">
        <v>870</v>
      </c>
      <c r="D73" s="14" t="s">
        <v>188</v>
      </c>
      <c r="E73" s="14" t="s">
        <v>777</v>
      </c>
      <c r="F73" s="3">
        <v>27193</v>
      </c>
      <c r="G73" s="6">
        <v>2.7193000000000001</v>
      </c>
      <c r="H73" s="3">
        <v>27193</v>
      </c>
      <c r="I73" s="6">
        <v>2.7193000000000001</v>
      </c>
      <c r="J73" s="6">
        <f t="shared" si="1"/>
        <v>0</v>
      </c>
      <c r="K73" s="3">
        <v>718003952</v>
      </c>
      <c r="L73" s="3" t="s">
        <v>1997</v>
      </c>
      <c r="M73" s="3" t="s">
        <v>336</v>
      </c>
      <c r="N73" s="3" t="s">
        <v>1998</v>
      </c>
      <c r="O73" s="3" t="s">
        <v>339</v>
      </c>
      <c r="P73" s="3" t="s">
        <v>1999</v>
      </c>
      <c r="Q73" s="15">
        <v>2.69</v>
      </c>
      <c r="R73" s="6">
        <v>2.69</v>
      </c>
      <c r="S73" s="17" t="s">
        <v>2183</v>
      </c>
    </row>
    <row r="74" spans="1:19" x14ac:dyDescent="0.25">
      <c r="A74" s="14" t="s">
        <v>1985</v>
      </c>
      <c r="B74" s="3">
        <v>1</v>
      </c>
      <c r="C74" s="14" t="s">
        <v>870</v>
      </c>
      <c r="D74" s="14" t="s">
        <v>188</v>
      </c>
      <c r="E74" s="14" t="s">
        <v>777</v>
      </c>
      <c r="F74" s="3">
        <v>27117</v>
      </c>
      <c r="G74" s="6">
        <v>2.7117</v>
      </c>
      <c r="H74" s="3">
        <v>27117</v>
      </c>
      <c r="I74" s="6">
        <v>2.7117</v>
      </c>
      <c r="J74" s="6">
        <f t="shared" si="1"/>
        <v>0</v>
      </c>
      <c r="K74" s="3">
        <v>718003956</v>
      </c>
      <c r="L74" s="3" t="s">
        <v>1985</v>
      </c>
      <c r="M74" s="3" t="s">
        <v>330</v>
      </c>
      <c r="N74" s="3" t="s">
        <v>1986</v>
      </c>
      <c r="O74" s="3" t="s">
        <v>333</v>
      </c>
      <c r="P74" s="3" t="s">
        <v>1987</v>
      </c>
      <c r="Q74" s="15">
        <v>2.71</v>
      </c>
      <c r="R74" s="6">
        <v>2.71</v>
      </c>
      <c r="S74" s="17" t="s">
        <v>2183</v>
      </c>
    </row>
    <row r="75" spans="1:19" x14ac:dyDescent="0.25">
      <c r="A75" s="12" t="s">
        <v>776</v>
      </c>
      <c r="B75" s="3">
        <v>1</v>
      </c>
      <c r="C75" s="12" t="s">
        <v>298</v>
      </c>
      <c r="D75" s="12" t="s">
        <v>188</v>
      </c>
      <c r="E75" s="12" t="s">
        <v>777</v>
      </c>
      <c r="F75" s="3">
        <v>26787</v>
      </c>
      <c r="G75" s="6">
        <v>2.6787000000000001</v>
      </c>
      <c r="H75" s="3">
        <v>26787</v>
      </c>
      <c r="I75" s="6">
        <v>2.6787000000000001</v>
      </c>
      <c r="J75" s="6">
        <f t="shared" si="1"/>
        <v>0</v>
      </c>
      <c r="K75" s="3">
        <v>718003958</v>
      </c>
      <c r="L75" s="3" t="s">
        <v>776</v>
      </c>
      <c r="M75" s="3" t="s">
        <v>306</v>
      </c>
      <c r="N75" s="3" t="s">
        <v>779</v>
      </c>
      <c r="O75" s="3" t="s">
        <v>309</v>
      </c>
      <c r="P75" s="3" t="s">
        <v>780</v>
      </c>
      <c r="Q75" s="13">
        <v>2.68</v>
      </c>
      <c r="R75" s="6">
        <v>2.68</v>
      </c>
      <c r="S75" s="19"/>
    </row>
    <row r="76" spans="1:19" x14ac:dyDescent="0.25">
      <c r="A76" s="14" t="s">
        <v>1976</v>
      </c>
      <c r="B76" s="3">
        <v>1</v>
      </c>
      <c r="C76" s="14" t="s">
        <v>870</v>
      </c>
      <c r="D76" s="14" t="s">
        <v>188</v>
      </c>
      <c r="E76" s="14" t="s">
        <v>777</v>
      </c>
      <c r="F76" s="3">
        <v>26258</v>
      </c>
      <c r="G76" s="6">
        <v>2.6257999999999999</v>
      </c>
      <c r="H76" s="3">
        <v>26259</v>
      </c>
      <c r="I76" s="6">
        <v>2.6259000000000001</v>
      </c>
      <c r="J76" s="6">
        <f t="shared" si="1"/>
        <v>-1.0000000000021103E-4</v>
      </c>
      <c r="K76" s="3">
        <v>718003960</v>
      </c>
      <c r="L76" s="3" t="s">
        <v>1976</v>
      </c>
      <c r="M76" s="3" t="s">
        <v>300</v>
      </c>
      <c r="N76" s="3" t="s">
        <v>1978</v>
      </c>
      <c r="O76" s="3" t="s">
        <v>303</v>
      </c>
      <c r="P76" s="3" t="s">
        <v>1979</v>
      </c>
      <c r="Q76" s="15">
        <v>2.62</v>
      </c>
      <c r="R76" s="6">
        <v>2.62</v>
      </c>
      <c r="S76" s="17" t="s">
        <v>2183</v>
      </c>
    </row>
    <row r="77" spans="1:19" x14ac:dyDescent="0.25">
      <c r="A77" s="14" t="s">
        <v>252</v>
      </c>
      <c r="B77" s="3">
        <v>1</v>
      </c>
      <c r="C77" s="14" t="s">
        <v>870</v>
      </c>
      <c r="D77" s="14" t="s">
        <v>188</v>
      </c>
      <c r="E77" s="14" t="s">
        <v>777</v>
      </c>
      <c r="F77" s="3">
        <v>221399</v>
      </c>
      <c r="G77" s="6">
        <v>22.139900000000001</v>
      </c>
      <c r="H77" s="3">
        <v>164319</v>
      </c>
      <c r="I77" s="6">
        <v>16.431899999999999</v>
      </c>
      <c r="J77" s="6">
        <f t="shared" si="1"/>
        <v>5.708000000000002</v>
      </c>
      <c r="K77" s="3">
        <v>718019547</v>
      </c>
      <c r="L77" s="3" t="s">
        <v>2000</v>
      </c>
      <c r="M77" s="3" t="s">
        <v>398</v>
      </c>
      <c r="N77" s="3" t="s">
        <v>2002</v>
      </c>
      <c r="O77" s="3" t="s">
        <v>401</v>
      </c>
      <c r="P77" s="3" t="s">
        <v>2003</v>
      </c>
      <c r="Q77" s="15">
        <v>15.71</v>
      </c>
      <c r="R77" s="6">
        <v>21.41</v>
      </c>
      <c r="S77" s="17" t="s">
        <v>2183</v>
      </c>
    </row>
    <row r="78" spans="1:19" x14ac:dyDescent="0.25">
      <c r="A78" s="14" t="s">
        <v>259</v>
      </c>
      <c r="B78" s="3">
        <v>1</v>
      </c>
      <c r="C78" s="14" t="s">
        <v>870</v>
      </c>
      <c r="D78" s="14" t="s">
        <v>188</v>
      </c>
      <c r="E78" s="14" t="s">
        <v>682</v>
      </c>
      <c r="F78" s="3">
        <v>61050</v>
      </c>
      <c r="G78" s="6">
        <v>6.1050000000000004</v>
      </c>
      <c r="H78" s="3">
        <v>32748</v>
      </c>
      <c r="I78" s="6">
        <v>3.2747999999999999</v>
      </c>
      <c r="J78" s="6">
        <f t="shared" si="1"/>
        <v>2.8302000000000005</v>
      </c>
      <c r="K78" s="3">
        <v>718003969</v>
      </c>
      <c r="L78" s="3" t="s">
        <v>1992</v>
      </c>
      <c r="M78" s="3" t="s">
        <v>336</v>
      </c>
      <c r="N78" s="3" t="s">
        <v>1993</v>
      </c>
      <c r="O78" s="3" t="s">
        <v>339</v>
      </c>
      <c r="P78" s="3" t="s">
        <v>1486</v>
      </c>
      <c r="Q78" s="15">
        <v>3.27</v>
      </c>
      <c r="R78" s="6">
        <v>6.11</v>
      </c>
      <c r="S78" s="17" t="s">
        <v>2182</v>
      </c>
    </row>
    <row r="79" spans="1:19" x14ac:dyDescent="0.25">
      <c r="A79" s="14" t="s">
        <v>260</v>
      </c>
      <c r="B79" s="3">
        <v>1</v>
      </c>
      <c r="C79" s="14" t="s">
        <v>870</v>
      </c>
      <c r="D79" s="14" t="s">
        <v>188</v>
      </c>
      <c r="E79" s="14" t="s">
        <v>682</v>
      </c>
      <c r="F79" s="3">
        <v>90636</v>
      </c>
      <c r="G79" s="6">
        <v>9.0635999999999992</v>
      </c>
      <c r="H79" s="3">
        <v>32642</v>
      </c>
      <c r="I79" s="6">
        <v>3.2642000000000002</v>
      </c>
      <c r="J79" s="6">
        <f t="shared" si="1"/>
        <v>5.7993999999999986</v>
      </c>
      <c r="K79" s="3">
        <v>718003972</v>
      </c>
      <c r="L79" s="3" t="s">
        <v>91</v>
      </c>
      <c r="M79" s="3" t="s">
        <v>398</v>
      </c>
      <c r="N79" s="3" t="s">
        <v>93</v>
      </c>
      <c r="O79" s="3" t="s">
        <v>401</v>
      </c>
      <c r="P79" s="3" t="s">
        <v>94</v>
      </c>
      <c r="Q79" s="15">
        <v>3.26</v>
      </c>
      <c r="R79" s="6">
        <v>8.77</v>
      </c>
      <c r="S79" s="17" t="s">
        <v>2182</v>
      </c>
    </row>
    <row r="80" spans="1:19" x14ac:dyDescent="0.25">
      <c r="A80" s="14" t="s">
        <v>1988</v>
      </c>
      <c r="B80" s="3">
        <v>1</v>
      </c>
      <c r="C80" s="14" t="s">
        <v>870</v>
      </c>
      <c r="D80" s="14" t="s">
        <v>188</v>
      </c>
      <c r="E80" s="14" t="s">
        <v>682</v>
      </c>
      <c r="F80" s="3">
        <v>63032</v>
      </c>
      <c r="G80" s="6">
        <v>6.3032000000000004</v>
      </c>
      <c r="H80" s="3">
        <v>63032</v>
      </c>
      <c r="I80" s="6">
        <v>6.3032000000000004</v>
      </c>
      <c r="J80" s="6">
        <f t="shared" si="1"/>
        <v>0</v>
      </c>
      <c r="K80" s="3">
        <v>718019554</v>
      </c>
      <c r="L80" s="3" t="s">
        <v>1988</v>
      </c>
      <c r="M80" s="3" t="s">
        <v>306</v>
      </c>
      <c r="N80" s="3" t="s">
        <v>1990</v>
      </c>
      <c r="O80" s="3" t="s">
        <v>309</v>
      </c>
      <c r="P80" s="3" t="s">
        <v>1486</v>
      </c>
      <c r="Q80" s="15">
        <v>6.11</v>
      </c>
      <c r="R80" s="6">
        <v>6.11</v>
      </c>
      <c r="S80" s="17" t="s">
        <v>2182</v>
      </c>
    </row>
    <row r="81" spans="1:19" x14ac:dyDescent="0.25">
      <c r="A81" s="14" t="s">
        <v>1982</v>
      </c>
      <c r="B81" s="3">
        <v>2</v>
      </c>
      <c r="C81" s="14" t="s">
        <v>870</v>
      </c>
      <c r="D81" s="14" t="s">
        <v>188</v>
      </c>
      <c r="E81" s="14" t="s">
        <v>682</v>
      </c>
      <c r="F81" s="3">
        <v>9863</v>
      </c>
      <c r="G81" s="6">
        <v>0.98629999999999995</v>
      </c>
      <c r="H81" s="3">
        <v>9863</v>
      </c>
      <c r="I81" s="6">
        <v>0.98629999999999995</v>
      </c>
      <c r="J81" s="6">
        <f t="shared" si="1"/>
        <v>0</v>
      </c>
      <c r="K81" s="3">
        <v>718014234</v>
      </c>
      <c r="L81" s="3" t="s">
        <v>1982</v>
      </c>
      <c r="M81" s="3" t="s">
        <v>319</v>
      </c>
      <c r="N81" s="3" t="s">
        <v>322</v>
      </c>
      <c r="O81" s="3" t="s">
        <v>322</v>
      </c>
      <c r="P81" s="3"/>
      <c r="Q81" s="15">
        <v>1.02</v>
      </c>
      <c r="R81" s="6">
        <v>1.02</v>
      </c>
      <c r="S81" s="17" t="s">
        <v>2182</v>
      </c>
    </row>
    <row r="82" spans="1:19" x14ac:dyDescent="0.25">
      <c r="A82" s="14" t="s">
        <v>1981</v>
      </c>
      <c r="B82" s="3">
        <v>2</v>
      </c>
      <c r="C82" s="14" t="s">
        <v>870</v>
      </c>
      <c r="D82" s="14" t="s">
        <v>188</v>
      </c>
      <c r="E82" s="14" t="s">
        <v>682</v>
      </c>
      <c r="F82" s="3">
        <v>2311</v>
      </c>
      <c r="G82" s="6">
        <v>0.2311</v>
      </c>
      <c r="H82" s="3">
        <v>2311</v>
      </c>
      <c r="I82" s="6">
        <v>0.2311</v>
      </c>
      <c r="J82" s="6">
        <f t="shared" si="1"/>
        <v>0</v>
      </c>
      <c r="K82" s="3">
        <v>718014236</v>
      </c>
      <c r="L82" s="3" t="s">
        <v>1981</v>
      </c>
      <c r="M82" s="3" t="s">
        <v>365</v>
      </c>
      <c r="N82" s="3" t="s">
        <v>368</v>
      </c>
      <c r="O82" s="3" t="s">
        <v>368</v>
      </c>
      <c r="P82" s="3"/>
      <c r="Q82" s="15">
        <v>0.25</v>
      </c>
      <c r="R82" s="6">
        <v>0.25</v>
      </c>
      <c r="S82" s="17" t="s">
        <v>2182</v>
      </c>
    </row>
    <row r="83" spans="1:19" x14ac:dyDescent="0.25">
      <c r="A83" s="14" t="s">
        <v>258</v>
      </c>
      <c r="B83" s="3">
        <v>1</v>
      </c>
      <c r="C83" s="14" t="s">
        <v>870</v>
      </c>
      <c r="D83" s="14" t="s">
        <v>188</v>
      </c>
      <c r="E83" s="14" t="s">
        <v>682</v>
      </c>
      <c r="F83" s="3">
        <v>35171</v>
      </c>
      <c r="G83" s="6">
        <v>3.5171000000000001</v>
      </c>
      <c r="H83" s="3">
        <v>24763</v>
      </c>
      <c r="I83" s="6">
        <v>2.4763000000000002</v>
      </c>
      <c r="J83" s="6">
        <f t="shared" si="1"/>
        <v>1.0407999999999999</v>
      </c>
      <c r="K83" s="3">
        <v>718003980</v>
      </c>
      <c r="L83" s="3" t="s">
        <v>1983</v>
      </c>
      <c r="M83" s="3" t="s">
        <v>640</v>
      </c>
      <c r="N83" s="3" t="s">
        <v>1984</v>
      </c>
      <c r="O83" s="3" t="s">
        <v>642</v>
      </c>
      <c r="P83" s="3" t="s">
        <v>353</v>
      </c>
      <c r="Q83" s="15">
        <v>2.48</v>
      </c>
      <c r="R83" s="6">
        <v>3.28</v>
      </c>
      <c r="S83" s="17" t="s">
        <v>2182</v>
      </c>
    </row>
    <row r="84" spans="1:19" x14ac:dyDescent="0.25">
      <c r="A84" s="14" t="s">
        <v>1844</v>
      </c>
      <c r="B84" s="3">
        <v>1</v>
      </c>
      <c r="C84" s="14" t="s">
        <v>870</v>
      </c>
      <c r="D84" s="14" t="s">
        <v>188</v>
      </c>
      <c r="E84" s="14" t="s">
        <v>357</v>
      </c>
      <c r="F84" s="3">
        <v>18429</v>
      </c>
      <c r="G84" s="6">
        <v>1.8429</v>
      </c>
      <c r="H84" s="3">
        <v>18429</v>
      </c>
      <c r="I84" s="6">
        <v>1.8429</v>
      </c>
      <c r="J84" s="6">
        <f t="shared" si="1"/>
        <v>0</v>
      </c>
      <c r="K84" s="3">
        <v>718021602</v>
      </c>
      <c r="L84" s="3" t="s">
        <v>1844</v>
      </c>
      <c r="M84" s="3" t="s">
        <v>392</v>
      </c>
      <c r="N84" s="3" t="s">
        <v>1845</v>
      </c>
      <c r="O84" s="3" t="s">
        <v>395</v>
      </c>
      <c r="P84" s="3" t="s">
        <v>1846</v>
      </c>
      <c r="Q84" s="15">
        <v>1.74</v>
      </c>
      <c r="R84" s="6">
        <v>1.74</v>
      </c>
      <c r="S84" s="17" t="s">
        <v>2183</v>
      </c>
    </row>
    <row r="85" spans="1:19" x14ac:dyDescent="0.25">
      <c r="A85" s="14" t="s">
        <v>204</v>
      </c>
      <c r="B85" s="3">
        <v>1</v>
      </c>
      <c r="C85" s="14" t="s">
        <v>870</v>
      </c>
      <c r="D85" s="14" t="s">
        <v>188</v>
      </c>
      <c r="E85" s="14" t="s">
        <v>357</v>
      </c>
      <c r="F85" s="3">
        <v>22054</v>
      </c>
      <c r="G85" s="6">
        <v>2.2054</v>
      </c>
      <c r="H85" s="3">
        <v>13538</v>
      </c>
      <c r="I85" s="6">
        <v>1.3537999999999999</v>
      </c>
      <c r="J85" s="6">
        <f t="shared" si="1"/>
        <v>0.85160000000000013</v>
      </c>
      <c r="K85" s="3">
        <v>718021603</v>
      </c>
      <c r="L85" s="3" t="s">
        <v>2004</v>
      </c>
      <c r="M85" s="3" t="s">
        <v>336</v>
      </c>
      <c r="N85" s="3" t="s">
        <v>2005</v>
      </c>
      <c r="O85" s="3" t="s">
        <v>339</v>
      </c>
      <c r="P85" s="3" t="s">
        <v>1846</v>
      </c>
      <c r="Q85" s="15">
        <v>1.35</v>
      </c>
      <c r="R85" s="6">
        <v>2.21</v>
      </c>
      <c r="S85" s="17" t="s">
        <v>2183</v>
      </c>
    </row>
    <row r="86" spans="1:19" x14ac:dyDescent="0.25">
      <c r="A86" s="14" t="s">
        <v>205</v>
      </c>
      <c r="B86" s="3">
        <v>1</v>
      </c>
      <c r="C86" s="14" t="s">
        <v>870</v>
      </c>
      <c r="D86" s="14" t="s">
        <v>188</v>
      </c>
      <c r="E86" s="14" t="s">
        <v>357</v>
      </c>
      <c r="F86" s="3">
        <v>72250</v>
      </c>
      <c r="G86" s="6">
        <v>7.2249999999999996</v>
      </c>
      <c r="H86" s="3">
        <v>26052</v>
      </c>
      <c r="I86" s="6">
        <v>2.6052</v>
      </c>
      <c r="J86" s="6">
        <f t="shared" si="1"/>
        <v>4.6197999999999997</v>
      </c>
      <c r="K86" s="3">
        <v>718019946</v>
      </c>
      <c r="L86" s="3" t="s">
        <v>105</v>
      </c>
      <c r="M86" s="3" t="s">
        <v>312</v>
      </c>
      <c r="N86" s="3" t="s">
        <v>107</v>
      </c>
      <c r="O86" s="3" t="s">
        <v>315</v>
      </c>
      <c r="P86" s="3" t="s">
        <v>1689</v>
      </c>
      <c r="Q86" s="15">
        <v>2.61</v>
      </c>
      <c r="R86" s="6">
        <v>6.91</v>
      </c>
      <c r="S86" s="17" t="s">
        <v>2183</v>
      </c>
    </row>
    <row r="87" spans="1:19" x14ac:dyDescent="0.25">
      <c r="A87" s="14" t="s">
        <v>2010</v>
      </c>
      <c r="B87" s="3">
        <v>1</v>
      </c>
      <c r="C87" s="14" t="s">
        <v>870</v>
      </c>
      <c r="D87" s="14" t="s">
        <v>188</v>
      </c>
      <c r="E87" s="14" t="s">
        <v>357</v>
      </c>
      <c r="F87" s="3">
        <v>27328</v>
      </c>
      <c r="G87" s="6">
        <v>2.7328000000000001</v>
      </c>
      <c r="H87" s="3">
        <v>27328</v>
      </c>
      <c r="I87" s="6">
        <v>2.7328000000000001</v>
      </c>
      <c r="J87" s="6">
        <f t="shared" si="1"/>
        <v>0</v>
      </c>
      <c r="K87" s="3">
        <v>718001324</v>
      </c>
      <c r="L87" s="3" t="s">
        <v>2010</v>
      </c>
      <c r="M87" s="3" t="s">
        <v>398</v>
      </c>
      <c r="N87" s="3" t="s">
        <v>2011</v>
      </c>
      <c r="O87" s="3" t="s">
        <v>401</v>
      </c>
      <c r="P87" s="3" t="s">
        <v>2012</v>
      </c>
      <c r="Q87" s="15">
        <v>2.63</v>
      </c>
      <c r="R87" s="6">
        <v>2.63</v>
      </c>
      <c r="S87" s="17" t="s">
        <v>2183</v>
      </c>
    </row>
    <row r="88" spans="1:19" x14ac:dyDescent="0.25">
      <c r="A88" s="14" t="s">
        <v>2007</v>
      </c>
      <c r="B88" s="3">
        <v>1</v>
      </c>
      <c r="C88" s="14" t="s">
        <v>870</v>
      </c>
      <c r="D88" s="14" t="s">
        <v>188</v>
      </c>
      <c r="E88" s="14" t="s">
        <v>357</v>
      </c>
      <c r="F88" s="3">
        <v>44655</v>
      </c>
      <c r="G88" s="6">
        <v>4.4654999999999996</v>
      </c>
      <c r="H88" s="3">
        <v>44655</v>
      </c>
      <c r="I88" s="6">
        <v>4.4654999999999996</v>
      </c>
      <c r="J88" s="6">
        <f t="shared" si="1"/>
        <v>0</v>
      </c>
      <c r="K88" s="3">
        <v>718001326</v>
      </c>
      <c r="L88" s="3" t="s">
        <v>2007</v>
      </c>
      <c r="M88" s="3" t="s">
        <v>392</v>
      </c>
      <c r="N88" s="3" t="s">
        <v>2008</v>
      </c>
      <c r="O88" s="3" t="s">
        <v>395</v>
      </c>
      <c r="P88" s="3" t="s">
        <v>2009</v>
      </c>
      <c r="Q88" s="15">
        <v>4.33</v>
      </c>
      <c r="R88" s="6">
        <v>4.33</v>
      </c>
      <c r="S88" s="17" t="s">
        <v>2183</v>
      </c>
    </row>
    <row r="89" spans="1:19" x14ac:dyDescent="0.25">
      <c r="A89" s="14" t="s">
        <v>1973</v>
      </c>
      <c r="B89" s="3">
        <v>1</v>
      </c>
      <c r="C89" s="14" t="s">
        <v>870</v>
      </c>
      <c r="D89" s="14" t="s">
        <v>188</v>
      </c>
      <c r="E89" s="14" t="s">
        <v>777</v>
      </c>
      <c r="F89" s="3">
        <v>10451</v>
      </c>
      <c r="G89" s="6">
        <v>1.0450999999999999</v>
      </c>
      <c r="H89" s="3">
        <v>10451</v>
      </c>
      <c r="I89" s="6">
        <v>1.0450999999999999</v>
      </c>
      <c r="J89" s="6">
        <f t="shared" si="1"/>
        <v>0</v>
      </c>
      <c r="K89" s="3">
        <v>718004062</v>
      </c>
      <c r="L89" s="3" t="s">
        <v>1973</v>
      </c>
      <c r="M89" s="3" t="s">
        <v>392</v>
      </c>
      <c r="N89" s="3" t="s">
        <v>1974</v>
      </c>
      <c r="O89" s="3" t="s">
        <v>395</v>
      </c>
      <c r="P89" s="3" t="s">
        <v>1975</v>
      </c>
      <c r="Q89" s="15">
        <v>1</v>
      </c>
      <c r="R89" s="6">
        <v>1</v>
      </c>
      <c r="S89" s="17" t="s">
        <v>2183</v>
      </c>
    </row>
    <row r="90" spans="1:19" x14ac:dyDescent="0.25">
      <c r="A90" s="14" t="s">
        <v>254</v>
      </c>
      <c r="B90" s="3">
        <v>1</v>
      </c>
      <c r="C90" s="14" t="s">
        <v>870</v>
      </c>
      <c r="D90" s="14" t="s">
        <v>188</v>
      </c>
      <c r="E90" s="14" t="s">
        <v>777</v>
      </c>
      <c r="F90" s="3">
        <v>42565</v>
      </c>
      <c r="G90" s="6">
        <v>4.2565</v>
      </c>
      <c r="H90" s="3">
        <v>4014</v>
      </c>
      <c r="I90" s="6">
        <v>0.40139999999999998</v>
      </c>
      <c r="J90" s="6">
        <f t="shared" si="1"/>
        <v>3.8551000000000002</v>
      </c>
      <c r="K90" s="3">
        <v>718004073</v>
      </c>
      <c r="L90" s="3" t="s">
        <v>88</v>
      </c>
      <c r="M90" s="3" t="s">
        <v>398</v>
      </c>
      <c r="N90" s="3" t="s">
        <v>89</v>
      </c>
      <c r="O90" s="3" t="s">
        <v>401</v>
      </c>
      <c r="P90" s="3" t="s">
        <v>90</v>
      </c>
      <c r="Q90" s="15">
        <v>0.4</v>
      </c>
      <c r="R90" s="6">
        <v>4.0199999999999996</v>
      </c>
      <c r="S90" s="17" t="s">
        <v>2183</v>
      </c>
    </row>
    <row r="91" spans="1:19" x14ac:dyDescent="0.25">
      <c r="A91" s="14" t="s">
        <v>261</v>
      </c>
      <c r="B91" s="3">
        <v>1</v>
      </c>
      <c r="C91" s="14" t="s">
        <v>870</v>
      </c>
      <c r="D91" s="14" t="s">
        <v>188</v>
      </c>
      <c r="E91" s="14" t="s">
        <v>682</v>
      </c>
      <c r="F91" s="3">
        <v>137239</v>
      </c>
      <c r="G91" s="6">
        <v>13.7239</v>
      </c>
      <c r="H91" s="3">
        <v>39113</v>
      </c>
      <c r="I91" s="6">
        <v>3.9113000000000002</v>
      </c>
      <c r="J91" s="6">
        <f t="shared" si="1"/>
        <v>9.8125999999999998</v>
      </c>
      <c r="K91" s="3">
        <v>718004081</v>
      </c>
      <c r="L91" s="3" t="s">
        <v>95</v>
      </c>
      <c r="M91" s="3" t="s">
        <v>306</v>
      </c>
      <c r="N91" s="3" t="s">
        <v>97</v>
      </c>
      <c r="O91" s="3" t="s">
        <v>309</v>
      </c>
      <c r="P91" s="3" t="s">
        <v>348</v>
      </c>
      <c r="Q91" s="15">
        <v>3.91</v>
      </c>
      <c r="R91" s="6">
        <v>13.19</v>
      </c>
      <c r="S91" s="17" t="s">
        <v>2182</v>
      </c>
    </row>
    <row r="92" spans="1:19" x14ac:dyDescent="0.25">
      <c r="A92" s="14" t="s">
        <v>255</v>
      </c>
      <c r="B92" s="3">
        <v>1</v>
      </c>
      <c r="C92" s="14" t="s">
        <v>870</v>
      </c>
      <c r="D92" s="14" t="s">
        <v>188</v>
      </c>
      <c r="E92" s="14" t="s">
        <v>682</v>
      </c>
      <c r="F92" s="3">
        <v>115849</v>
      </c>
      <c r="G92" s="6">
        <v>11.584899999999999</v>
      </c>
      <c r="H92" s="3">
        <v>65431</v>
      </c>
      <c r="I92" s="6">
        <v>6.5430999999999999</v>
      </c>
      <c r="J92" s="6">
        <f t="shared" si="1"/>
        <v>5.0417999999999994</v>
      </c>
      <c r="K92" s="3">
        <v>718019574</v>
      </c>
      <c r="L92" s="3" t="s">
        <v>1781</v>
      </c>
      <c r="M92" s="3" t="s">
        <v>398</v>
      </c>
      <c r="N92" s="3" t="s">
        <v>1783</v>
      </c>
      <c r="O92" s="3" t="s">
        <v>401</v>
      </c>
      <c r="P92" s="3" t="s">
        <v>1784</v>
      </c>
      <c r="Q92" s="15">
        <v>6.39</v>
      </c>
      <c r="R92" s="6">
        <v>11.43</v>
      </c>
      <c r="S92" s="17" t="s">
        <v>2182</v>
      </c>
    </row>
    <row r="93" spans="1:19" x14ac:dyDescent="0.25">
      <c r="A93" s="12" t="s">
        <v>681</v>
      </c>
      <c r="B93" s="3">
        <v>1</v>
      </c>
      <c r="C93" s="12" t="s">
        <v>298</v>
      </c>
      <c r="D93" s="12" t="s">
        <v>188</v>
      </c>
      <c r="E93" s="12" t="s">
        <v>682</v>
      </c>
      <c r="F93" s="3">
        <v>44430</v>
      </c>
      <c r="G93" s="6">
        <v>4.4429999999999996</v>
      </c>
      <c r="H93" s="3">
        <v>44430</v>
      </c>
      <c r="I93" s="6">
        <v>4.4429999999999996</v>
      </c>
      <c r="J93" s="6">
        <f t="shared" si="1"/>
        <v>0</v>
      </c>
      <c r="K93" s="3">
        <v>718019576</v>
      </c>
      <c r="L93" s="3" t="s">
        <v>681</v>
      </c>
      <c r="M93" s="3" t="s">
        <v>392</v>
      </c>
      <c r="N93" s="3" t="s">
        <v>684</v>
      </c>
      <c r="O93" s="3" t="s">
        <v>395</v>
      </c>
      <c r="P93" s="3" t="s">
        <v>685</v>
      </c>
      <c r="Q93" s="13">
        <v>4.3600000000000003</v>
      </c>
      <c r="R93" s="6">
        <v>4.3600000000000003</v>
      </c>
      <c r="S93" s="19"/>
    </row>
    <row r="94" spans="1:19" x14ac:dyDescent="0.25">
      <c r="A94" s="14" t="s">
        <v>257</v>
      </c>
      <c r="B94" s="3">
        <v>1</v>
      </c>
      <c r="C94" s="14" t="s">
        <v>870</v>
      </c>
      <c r="D94" s="14" t="s">
        <v>188</v>
      </c>
      <c r="E94" s="14" t="s">
        <v>682</v>
      </c>
      <c r="F94" s="3">
        <v>41969</v>
      </c>
      <c r="G94" s="6">
        <v>4.1969000000000003</v>
      </c>
      <c r="H94" s="3">
        <v>27641</v>
      </c>
      <c r="I94" s="6">
        <v>2.7641</v>
      </c>
      <c r="J94" s="6">
        <f t="shared" si="1"/>
        <v>1.4328000000000003</v>
      </c>
      <c r="K94" s="3">
        <v>718004086</v>
      </c>
      <c r="L94" s="3" t="s">
        <v>1965</v>
      </c>
      <c r="M94" s="3" t="s">
        <v>336</v>
      </c>
      <c r="N94" s="3" t="s">
        <v>1967</v>
      </c>
      <c r="O94" s="3" t="s">
        <v>339</v>
      </c>
      <c r="P94" s="3" t="s">
        <v>1347</v>
      </c>
      <c r="Q94" s="15">
        <v>2.76</v>
      </c>
      <c r="R94" s="6">
        <v>4.17</v>
      </c>
      <c r="S94" s="17" t="s">
        <v>2182</v>
      </c>
    </row>
    <row r="95" spans="1:19" x14ac:dyDescent="0.25">
      <c r="A95" s="14" t="s">
        <v>256</v>
      </c>
      <c r="B95" s="3">
        <v>1</v>
      </c>
      <c r="C95" s="14" t="s">
        <v>870</v>
      </c>
      <c r="D95" s="14" t="s">
        <v>188</v>
      </c>
      <c r="E95" s="14" t="s">
        <v>682</v>
      </c>
      <c r="F95" s="3">
        <v>102326</v>
      </c>
      <c r="G95" s="6">
        <v>10.2326</v>
      </c>
      <c r="H95" s="3">
        <v>37102</v>
      </c>
      <c r="I95" s="6">
        <v>3.7101999999999999</v>
      </c>
      <c r="J95" s="6">
        <f t="shared" si="1"/>
        <v>6.5223999999999993</v>
      </c>
      <c r="K95" s="3">
        <v>718019575</v>
      </c>
      <c r="L95" s="3" t="s">
        <v>1962</v>
      </c>
      <c r="M95" s="3" t="s">
        <v>312</v>
      </c>
      <c r="N95" s="3" t="s">
        <v>1964</v>
      </c>
      <c r="O95" s="3" t="s">
        <v>315</v>
      </c>
      <c r="P95" s="3" t="s">
        <v>360</v>
      </c>
      <c r="Q95" s="15">
        <v>3.71</v>
      </c>
      <c r="R95" s="6">
        <v>10.29</v>
      </c>
      <c r="S95" s="17" t="s">
        <v>2182</v>
      </c>
    </row>
    <row r="96" spans="1:19" x14ac:dyDescent="0.25">
      <c r="A96" s="14" t="s">
        <v>1952</v>
      </c>
      <c r="B96" s="3">
        <v>1</v>
      </c>
      <c r="C96" s="14" t="s">
        <v>870</v>
      </c>
      <c r="D96" s="14" t="s">
        <v>188</v>
      </c>
      <c r="E96" s="14" t="s">
        <v>454</v>
      </c>
      <c r="F96" s="3">
        <v>40399</v>
      </c>
      <c r="G96" s="6">
        <v>4.0399000000000003</v>
      </c>
      <c r="H96" s="3">
        <v>40399</v>
      </c>
      <c r="I96" s="6">
        <v>4.0399000000000003</v>
      </c>
      <c r="J96" s="6">
        <f t="shared" si="1"/>
        <v>0</v>
      </c>
      <c r="K96" s="3">
        <v>718001379</v>
      </c>
      <c r="L96" s="3" t="s">
        <v>1952</v>
      </c>
      <c r="M96" s="3" t="s">
        <v>319</v>
      </c>
      <c r="N96" s="3" t="s">
        <v>1954</v>
      </c>
      <c r="O96" s="3" t="s">
        <v>322</v>
      </c>
      <c r="P96" s="3" t="s">
        <v>1955</v>
      </c>
      <c r="Q96" s="15">
        <v>4.08</v>
      </c>
      <c r="R96" s="6">
        <v>4.08</v>
      </c>
      <c r="S96" s="17" t="s">
        <v>2183</v>
      </c>
    </row>
    <row r="97" spans="1:19" x14ac:dyDescent="0.25">
      <c r="A97" s="14" t="s">
        <v>1949</v>
      </c>
      <c r="B97" s="3">
        <v>1</v>
      </c>
      <c r="C97" s="14" t="s">
        <v>870</v>
      </c>
      <c r="D97" s="14" t="s">
        <v>188</v>
      </c>
      <c r="E97" s="14" t="s">
        <v>454</v>
      </c>
      <c r="F97" s="3">
        <v>8478</v>
      </c>
      <c r="G97" s="6">
        <v>0.8478</v>
      </c>
      <c r="H97" s="3">
        <v>8478</v>
      </c>
      <c r="I97" s="6">
        <v>0.8478</v>
      </c>
      <c r="J97" s="6">
        <f t="shared" si="1"/>
        <v>0</v>
      </c>
      <c r="K97" s="3">
        <v>718001375</v>
      </c>
      <c r="L97" s="3" t="s">
        <v>1949</v>
      </c>
      <c r="M97" s="3" t="s">
        <v>365</v>
      </c>
      <c r="N97" s="3" t="s">
        <v>1950</v>
      </c>
      <c r="O97" s="3" t="s">
        <v>368</v>
      </c>
      <c r="P97" s="3" t="s">
        <v>1951</v>
      </c>
      <c r="Q97" s="15">
        <v>0.88</v>
      </c>
      <c r="R97" s="6">
        <v>0.88</v>
      </c>
      <c r="S97" s="17" t="s">
        <v>2183</v>
      </c>
    </row>
    <row r="98" spans="1:19" x14ac:dyDescent="0.25">
      <c r="A98" s="14" t="s">
        <v>1947</v>
      </c>
      <c r="B98" s="3">
        <v>2</v>
      </c>
      <c r="C98" s="14" t="s">
        <v>870</v>
      </c>
      <c r="D98" s="14" t="s">
        <v>188</v>
      </c>
      <c r="E98" s="14" t="s">
        <v>454</v>
      </c>
      <c r="F98" s="3">
        <v>13636</v>
      </c>
      <c r="G98" s="6">
        <v>1.3635999999999999</v>
      </c>
      <c r="H98" s="3">
        <v>13636</v>
      </c>
      <c r="I98" s="6">
        <v>1.3635999999999999</v>
      </c>
      <c r="J98" s="6">
        <f t="shared" si="1"/>
        <v>0</v>
      </c>
      <c r="K98" s="3">
        <v>718018488</v>
      </c>
      <c r="L98" s="3" t="s">
        <v>1947</v>
      </c>
      <c r="M98" s="3" t="s">
        <v>640</v>
      </c>
      <c r="N98" s="3" t="s">
        <v>642</v>
      </c>
      <c r="O98" s="3" t="s">
        <v>642</v>
      </c>
      <c r="P98" s="3"/>
      <c r="Q98" s="15">
        <v>1.38</v>
      </c>
      <c r="R98" s="6">
        <v>1.38</v>
      </c>
      <c r="S98" s="17" t="s">
        <v>2183</v>
      </c>
    </row>
    <row r="99" spans="1:19" x14ac:dyDescent="0.25">
      <c r="A99" s="14" t="s">
        <v>1934</v>
      </c>
      <c r="B99" s="3">
        <v>1</v>
      </c>
      <c r="C99" s="14" t="s">
        <v>870</v>
      </c>
      <c r="D99" s="14" t="s">
        <v>188</v>
      </c>
      <c r="E99" s="14" t="s">
        <v>454</v>
      </c>
      <c r="F99" s="3">
        <v>4118</v>
      </c>
      <c r="G99" s="6">
        <v>0.4118</v>
      </c>
      <c r="H99" s="3">
        <v>4118</v>
      </c>
      <c r="I99" s="6">
        <v>0.4118</v>
      </c>
      <c r="J99" s="6">
        <f t="shared" si="1"/>
        <v>0</v>
      </c>
      <c r="K99" s="3">
        <v>718001377</v>
      </c>
      <c r="L99" s="3" t="s">
        <v>1934</v>
      </c>
      <c r="M99" s="3" t="s">
        <v>372</v>
      </c>
      <c r="N99" s="3" t="s">
        <v>1935</v>
      </c>
      <c r="O99" s="3" t="s">
        <v>375</v>
      </c>
      <c r="P99" s="3" t="s">
        <v>1936</v>
      </c>
      <c r="Q99" s="15">
        <v>0.4</v>
      </c>
      <c r="R99" s="6">
        <v>0.4</v>
      </c>
      <c r="S99" s="17" t="s">
        <v>2183</v>
      </c>
    </row>
    <row r="100" spans="1:19" x14ac:dyDescent="0.25">
      <c r="A100" s="12" t="s">
        <v>763</v>
      </c>
      <c r="B100" s="3">
        <v>1</v>
      </c>
      <c r="C100" s="12" t="s">
        <v>298</v>
      </c>
      <c r="D100" s="12" t="s">
        <v>188</v>
      </c>
      <c r="E100" s="12" t="s">
        <v>454</v>
      </c>
      <c r="F100" s="3">
        <v>34068</v>
      </c>
      <c r="G100" s="6">
        <v>3.4068000000000001</v>
      </c>
      <c r="H100" s="3">
        <v>34068</v>
      </c>
      <c r="I100" s="6">
        <v>3.4068000000000001</v>
      </c>
      <c r="J100" s="6">
        <f t="shared" si="1"/>
        <v>0</v>
      </c>
      <c r="K100" s="3">
        <v>718001381</v>
      </c>
      <c r="L100" s="3" t="s">
        <v>763</v>
      </c>
      <c r="M100" s="3" t="s">
        <v>764</v>
      </c>
      <c r="N100" s="3" t="s">
        <v>766</v>
      </c>
      <c r="O100" s="3" t="s">
        <v>767</v>
      </c>
      <c r="P100" s="3" t="s">
        <v>768</v>
      </c>
      <c r="Q100" s="13">
        <v>3.45</v>
      </c>
      <c r="R100" s="6">
        <v>3.45</v>
      </c>
      <c r="S100" s="19"/>
    </row>
    <row r="101" spans="1:19" x14ac:dyDescent="0.25">
      <c r="A101" s="14" t="s">
        <v>1839</v>
      </c>
      <c r="B101" s="3">
        <v>1</v>
      </c>
      <c r="C101" s="14" t="s">
        <v>870</v>
      </c>
      <c r="D101" s="14" t="s">
        <v>188</v>
      </c>
      <c r="E101" s="14" t="s">
        <v>454</v>
      </c>
      <c r="F101" s="3">
        <v>20029</v>
      </c>
      <c r="G101" s="6">
        <v>2.0028999999999999</v>
      </c>
      <c r="H101" s="3">
        <v>20029</v>
      </c>
      <c r="I101" s="6">
        <v>2.0028999999999999</v>
      </c>
      <c r="J101" s="6">
        <f t="shared" si="1"/>
        <v>0</v>
      </c>
      <c r="K101" s="3">
        <v>718001385</v>
      </c>
      <c r="L101" s="3" t="s">
        <v>1839</v>
      </c>
      <c r="M101" s="3" t="s">
        <v>1008</v>
      </c>
      <c r="N101" s="3" t="s">
        <v>1841</v>
      </c>
      <c r="O101" s="3" t="s">
        <v>1011</v>
      </c>
      <c r="P101" s="3" t="s">
        <v>1842</v>
      </c>
      <c r="Q101" s="15">
        <v>1.9</v>
      </c>
      <c r="R101" s="6">
        <v>1.9</v>
      </c>
      <c r="S101" s="17" t="s">
        <v>2183</v>
      </c>
    </row>
    <row r="102" spans="1:19" x14ac:dyDescent="0.25">
      <c r="A102" s="12" t="s">
        <v>750</v>
      </c>
      <c r="B102" s="3">
        <v>1</v>
      </c>
      <c r="C102" s="12" t="s">
        <v>298</v>
      </c>
      <c r="D102" s="12" t="s">
        <v>188</v>
      </c>
      <c r="E102" s="12" t="s">
        <v>454</v>
      </c>
      <c r="F102" s="3">
        <v>8139</v>
      </c>
      <c r="G102" s="6">
        <v>0.81389999999999996</v>
      </c>
      <c r="H102" s="3">
        <v>8139</v>
      </c>
      <c r="I102" s="6">
        <v>0.81389999999999996</v>
      </c>
      <c r="J102" s="6">
        <f t="shared" si="1"/>
        <v>0</v>
      </c>
      <c r="K102" s="3">
        <v>718001387</v>
      </c>
      <c r="L102" s="3" t="s">
        <v>750</v>
      </c>
      <c r="M102" s="3" t="s">
        <v>751</v>
      </c>
      <c r="N102" s="3" t="s">
        <v>753</v>
      </c>
      <c r="O102" s="3" t="s">
        <v>754</v>
      </c>
      <c r="P102" s="3" t="s">
        <v>755</v>
      </c>
      <c r="Q102" s="13">
        <v>0.82</v>
      </c>
      <c r="R102" s="6">
        <v>0.82</v>
      </c>
      <c r="S102" s="19"/>
    </row>
    <row r="103" spans="1:19" x14ac:dyDescent="0.25">
      <c r="A103" s="14" t="s">
        <v>209</v>
      </c>
      <c r="B103" s="3">
        <v>1</v>
      </c>
      <c r="C103" s="14" t="s">
        <v>870</v>
      </c>
      <c r="D103" s="14" t="s">
        <v>189</v>
      </c>
      <c r="E103" s="14" t="s">
        <v>2184</v>
      </c>
      <c r="F103" s="3">
        <v>99334</v>
      </c>
      <c r="G103" s="6">
        <v>9.9334000000000007</v>
      </c>
      <c r="H103" s="3">
        <v>17013</v>
      </c>
      <c r="I103" s="6">
        <v>1.7013</v>
      </c>
      <c r="J103" s="6">
        <f t="shared" si="1"/>
        <v>8.2321000000000009</v>
      </c>
      <c r="K103" s="3">
        <v>718002741</v>
      </c>
      <c r="L103" s="3" t="s">
        <v>63</v>
      </c>
      <c r="M103" s="3" t="s">
        <v>398</v>
      </c>
      <c r="N103" s="3" t="s">
        <v>65</v>
      </c>
      <c r="O103" s="3" t="s">
        <v>401</v>
      </c>
      <c r="P103" s="3" t="s">
        <v>66</v>
      </c>
      <c r="Q103" s="15">
        <v>1.7</v>
      </c>
      <c r="R103" s="6">
        <v>9.58</v>
      </c>
      <c r="S103" s="17" t="s">
        <v>2181</v>
      </c>
    </row>
    <row r="104" spans="1:19" x14ac:dyDescent="0.25">
      <c r="A104" s="14" t="s">
        <v>1678</v>
      </c>
      <c r="B104" s="3">
        <v>1</v>
      </c>
      <c r="C104" s="14" t="s">
        <v>870</v>
      </c>
      <c r="D104" s="14" t="s">
        <v>189</v>
      </c>
      <c r="E104" s="14" t="s">
        <v>454</v>
      </c>
      <c r="F104" s="3">
        <v>41310</v>
      </c>
      <c r="G104" s="6">
        <v>4.1310000000000002</v>
      </c>
      <c r="H104" s="3">
        <v>41310</v>
      </c>
      <c r="I104" s="6">
        <v>4.1310000000000002</v>
      </c>
      <c r="J104" s="6">
        <f t="shared" si="1"/>
        <v>0</v>
      </c>
      <c r="K104" s="3">
        <v>718002757</v>
      </c>
      <c r="L104" s="3" t="s">
        <v>1678</v>
      </c>
      <c r="M104" s="3" t="s">
        <v>398</v>
      </c>
      <c r="N104" s="3" t="s">
        <v>1679</v>
      </c>
      <c r="O104" s="3" t="s">
        <v>401</v>
      </c>
      <c r="P104" s="3" t="s">
        <v>1680</v>
      </c>
      <c r="Q104" s="15">
        <v>4</v>
      </c>
      <c r="R104" s="6">
        <v>4</v>
      </c>
      <c r="S104" s="17" t="s">
        <v>2183</v>
      </c>
    </row>
    <row r="105" spans="1:19" x14ac:dyDescent="0.25">
      <c r="A105" s="14" t="s">
        <v>1682</v>
      </c>
      <c r="B105" s="3">
        <v>1</v>
      </c>
      <c r="C105" s="14" t="s">
        <v>870</v>
      </c>
      <c r="D105" s="14" t="s">
        <v>189</v>
      </c>
      <c r="E105" s="14" t="s">
        <v>454</v>
      </c>
      <c r="F105" s="3">
        <v>25553</v>
      </c>
      <c r="G105" s="6">
        <v>2.5552999999999999</v>
      </c>
      <c r="H105" s="3">
        <v>25553</v>
      </c>
      <c r="I105" s="6">
        <v>2.5552999999999999</v>
      </c>
      <c r="J105" s="6">
        <f t="shared" si="1"/>
        <v>0</v>
      </c>
      <c r="K105" s="3">
        <v>718002759</v>
      </c>
      <c r="L105" s="3" t="s">
        <v>1682</v>
      </c>
      <c r="M105" s="3" t="s">
        <v>392</v>
      </c>
      <c r="N105" s="3" t="s">
        <v>1684</v>
      </c>
      <c r="O105" s="3" t="s">
        <v>395</v>
      </c>
      <c r="P105" s="3" t="s">
        <v>1685</v>
      </c>
      <c r="Q105" s="15">
        <v>2.5</v>
      </c>
      <c r="R105" s="6">
        <v>2.5</v>
      </c>
      <c r="S105" s="17" t="s">
        <v>2183</v>
      </c>
    </row>
    <row r="106" spans="1:19" x14ac:dyDescent="0.25">
      <c r="A106" s="14" t="s">
        <v>1690</v>
      </c>
      <c r="B106" s="3">
        <v>1</v>
      </c>
      <c r="C106" s="14" t="s">
        <v>870</v>
      </c>
      <c r="D106" s="14" t="s">
        <v>189</v>
      </c>
      <c r="E106" s="14" t="s">
        <v>454</v>
      </c>
      <c r="F106" s="3">
        <v>29550</v>
      </c>
      <c r="G106" s="6">
        <v>2.9550000000000001</v>
      </c>
      <c r="H106" s="3">
        <v>29550</v>
      </c>
      <c r="I106" s="6">
        <v>2.9550000000000001</v>
      </c>
      <c r="J106" s="6">
        <f t="shared" si="1"/>
        <v>0</v>
      </c>
      <c r="K106" s="3">
        <v>718002761</v>
      </c>
      <c r="L106" s="3" t="s">
        <v>1690</v>
      </c>
      <c r="M106" s="3" t="s">
        <v>336</v>
      </c>
      <c r="N106" s="3" t="s">
        <v>1692</v>
      </c>
      <c r="O106" s="3" t="s">
        <v>339</v>
      </c>
      <c r="P106" s="3" t="s">
        <v>1435</v>
      </c>
      <c r="Q106" s="15">
        <v>2.83</v>
      </c>
      <c r="R106" s="6">
        <v>2.83</v>
      </c>
      <c r="S106" s="17" t="s">
        <v>2183</v>
      </c>
    </row>
    <row r="107" spans="1:19" x14ac:dyDescent="0.25">
      <c r="A107" s="12" t="s">
        <v>624</v>
      </c>
      <c r="B107" s="3">
        <v>1</v>
      </c>
      <c r="C107" s="12" t="s">
        <v>298</v>
      </c>
      <c r="D107" s="12" t="s">
        <v>189</v>
      </c>
      <c r="E107" s="12" t="s">
        <v>454</v>
      </c>
      <c r="F107" s="3">
        <v>66756</v>
      </c>
      <c r="G107" s="6">
        <v>6.6756000000000002</v>
      </c>
      <c r="H107" s="3">
        <v>66756</v>
      </c>
      <c r="I107" s="6">
        <v>6.6756000000000002</v>
      </c>
      <c r="J107" s="6">
        <f t="shared" si="1"/>
        <v>0</v>
      </c>
      <c r="K107" s="3">
        <v>718020153</v>
      </c>
      <c r="L107" s="3" t="s">
        <v>624</v>
      </c>
      <c r="M107" s="3" t="s">
        <v>312</v>
      </c>
      <c r="N107" s="3" t="s">
        <v>627</v>
      </c>
      <c r="O107" s="3" t="s">
        <v>315</v>
      </c>
      <c r="P107" s="3" t="s">
        <v>376</v>
      </c>
      <c r="Q107" s="13">
        <v>6.58</v>
      </c>
      <c r="R107" s="6">
        <v>6.58</v>
      </c>
      <c r="S107" s="19"/>
    </row>
    <row r="108" spans="1:19" x14ac:dyDescent="0.25">
      <c r="A108" s="14" t="s">
        <v>1655</v>
      </c>
      <c r="B108" s="3">
        <v>1</v>
      </c>
      <c r="C108" s="14" t="s">
        <v>870</v>
      </c>
      <c r="D108" s="14" t="s">
        <v>189</v>
      </c>
      <c r="E108" s="14" t="s">
        <v>454</v>
      </c>
      <c r="F108" s="3">
        <v>954</v>
      </c>
      <c r="G108" s="6">
        <v>9.5399999999999999E-2</v>
      </c>
      <c r="H108" s="3">
        <v>954</v>
      </c>
      <c r="I108" s="6">
        <v>9.5399999999999999E-2</v>
      </c>
      <c r="J108" s="6">
        <f t="shared" si="1"/>
        <v>0</v>
      </c>
      <c r="K108" s="3">
        <v>718013478</v>
      </c>
      <c r="L108" s="3" t="s">
        <v>1655</v>
      </c>
      <c r="M108" s="3" t="s">
        <v>330</v>
      </c>
      <c r="N108" s="3" t="s">
        <v>333</v>
      </c>
      <c r="O108" s="3" t="s">
        <v>333</v>
      </c>
      <c r="P108" s="3"/>
      <c r="Q108" s="15">
        <v>0.1</v>
      </c>
      <c r="R108" s="6">
        <v>0.1</v>
      </c>
      <c r="S108" s="17" t="s">
        <v>2183</v>
      </c>
    </row>
    <row r="109" spans="1:19" x14ac:dyDescent="0.25">
      <c r="A109" s="14" t="s">
        <v>1652</v>
      </c>
      <c r="B109" s="3">
        <v>1</v>
      </c>
      <c r="C109" s="14" t="s">
        <v>870</v>
      </c>
      <c r="D109" s="14" t="s">
        <v>189</v>
      </c>
      <c r="E109" s="14" t="s">
        <v>454</v>
      </c>
      <c r="F109" s="3">
        <v>1746</v>
      </c>
      <c r="G109" s="6">
        <v>0.17460000000000001</v>
      </c>
      <c r="H109" s="3">
        <v>1746</v>
      </c>
      <c r="I109" s="6">
        <v>0.17460000000000001</v>
      </c>
      <c r="J109" s="6">
        <f t="shared" si="1"/>
        <v>0</v>
      </c>
      <c r="K109" s="3">
        <v>718020154</v>
      </c>
      <c r="L109" s="3" t="s">
        <v>1652</v>
      </c>
      <c r="M109" s="3" t="s">
        <v>306</v>
      </c>
      <c r="N109" s="3" t="s">
        <v>1654</v>
      </c>
      <c r="O109" s="3" t="s">
        <v>309</v>
      </c>
      <c r="P109" s="3" t="s">
        <v>450</v>
      </c>
      <c r="Q109" s="15">
        <v>0.17</v>
      </c>
      <c r="R109" s="6">
        <v>0.17</v>
      </c>
      <c r="S109" s="17" t="s">
        <v>2183</v>
      </c>
    </row>
    <row r="110" spans="1:19" x14ac:dyDescent="0.25">
      <c r="A110" s="14" t="s">
        <v>1665</v>
      </c>
      <c r="B110" s="3">
        <v>1</v>
      </c>
      <c r="C110" s="14" t="s">
        <v>870</v>
      </c>
      <c r="D110" s="14" t="s">
        <v>189</v>
      </c>
      <c r="E110" s="14" t="s">
        <v>2184</v>
      </c>
      <c r="F110" s="3">
        <v>16535</v>
      </c>
      <c r="G110" s="6">
        <v>1.6535</v>
      </c>
      <c r="H110" s="3">
        <v>16535</v>
      </c>
      <c r="I110" s="6">
        <v>1.6535</v>
      </c>
      <c r="J110" s="6">
        <f t="shared" si="1"/>
        <v>0</v>
      </c>
      <c r="K110" s="3">
        <v>718002817</v>
      </c>
      <c r="L110" s="3" t="s">
        <v>1665</v>
      </c>
      <c r="M110" s="3" t="s">
        <v>398</v>
      </c>
      <c r="N110" s="3" t="s">
        <v>1666</v>
      </c>
      <c r="O110" s="3" t="s">
        <v>401</v>
      </c>
      <c r="P110" s="3" t="s">
        <v>1667</v>
      </c>
      <c r="Q110" s="15">
        <v>1.56</v>
      </c>
      <c r="R110" s="6">
        <v>1.56</v>
      </c>
      <c r="S110" s="17" t="s">
        <v>2181</v>
      </c>
    </row>
    <row r="111" spans="1:19" x14ac:dyDescent="0.25">
      <c r="A111" s="14" t="s">
        <v>1668</v>
      </c>
      <c r="B111" s="3">
        <v>1</v>
      </c>
      <c r="C111" s="14" t="s">
        <v>870</v>
      </c>
      <c r="D111" s="14" t="s">
        <v>189</v>
      </c>
      <c r="E111" s="14" t="s">
        <v>2184</v>
      </c>
      <c r="F111" s="3">
        <v>21921</v>
      </c>
      <c r="G111" s="6">
        <v>2.1920999999999999</v>
      </c>
      <c r="H111" s="3">
        <v>21921</v>
      </c>
      <c r="I111" s="6">
        <v>2.1920999999999999</v>
      </c>
      <c r="J111" s="6">
        <f t="shared" si="1"/>
        <v>0</v>
      </c>
      <c r="K111" s="3">
        <v>718002819</v>
      </c>
      <c r="L111" s="3" t="s">
        <v>1668</v>
      </c>
      <c r="M111" s="3" t="s">
        <v>392</v>
      </c>
      <c r="N111" s="3" t="s">
        <v>1670</v>
      </c>
      <c r="O111" s="3" t="s">
        <v>395</v>
      </c>
      <c r="P111" s="3" t="s">
        <v>1671</v>
      </c>
      <c r="Q111" s="15">
        <v>2.14</v>
      </c>
      <c r="R111" s="6">
        <v>2.14</v>
      </c>
      <c r="S111" s="17" t="s">
        <v>2181</v>
      </c>
    </row>
    <row r="112" spans="1:19" x14ac:dyDescent="0.25">
      <c r="A112" s="14" t="s">
        <v>1657</v>
      </c>
      <c r="B112" s="3">
        <v>1</v>
      </c>
      <c r="C112" s="14" t="s">
        <v>870</v>
      </c>
      <c r="D112" s="14" t="s">
        <v>189</v>
      </c>
      <c r="E112" s="14" t="s">
        <v>2184</v>
      </c>
      <c r="F112" s="3">
        <v>62866</v>
      </c>
      <c r="G112" s="6">
        <v>6.2866</v>
      </c>
      <c r="H112" s="3">
        <v>62866</v>
      </c>
      <c r="I112" s="6">
        <v>6.2866</v>
      </c>
      <c r="J112" s="6">
        <f t="shared" si="1"/>
        <v>0</v>
      </c>
      <c r="K112" s="3">
        <v>718002821</v>
      </c>
      <c r="L112" s="3" t="s">
        <v>1657</v>
      </c>
      <c r="M112" s="3" t="s">
        <v>336</v>
      </c>
      <c r="N112" s="3" t="s">
        <v>1659</v>
      </c>
      <c r="O112" s="3" t="s">
        <v>339</v>
      </c>
      <c r="P112" s="3" t="s">
        <v>1660</v>
      </c>
      <c r="Q112" s="15">
        <v>6.29</v>
      </c>
      <c r="R112" s="6">
        <v>6.29</v>
      </c>
      <c r="S112" s="17" t="s">
        <v>2181</v>
      </c>
    </row>
    <row r="113" spans="1:19" x14ac:dyDescent="0.25">
      <c r="A113" s="14" t="s">
        <v>1661</v>
      </c>
      <c r="B113" s="3">
        <v>1</v>
      </c>
      <c r="C113" s="14" t="s">
        <v>870</v>
      </c>
      <c r="D113" s="14" t="s">
        <v>189</v>
      </c>
      <c r="E113" s="14" t="s">
        <v>2184</v>
      </c>
      <c r="F113" s="3">
        <v>34055</v>
      </c>
      <c r="G113" s="6">
        <v>3.4055</v>
      </c>
      <c r="H113" s="3">
        <v>34055</v>
      </c>
      <c r="I113" s="6">
        <v>3.4055</v>
      </c>
      <c r="J113" s="6">
        <f t="shared" si="1"/>
        <v>0</v>
      </c>
      <c r="K113" s="3">
        <v>718002823</v>
      </c>
      <c r="L113" s="3" t="s">
        <v>1661</v>
      </c>
      <c r="M113" s="3" t="s">
        <v>312</v>
      </c>
      <c r="N113" s="3" t="s">
        <v>1663</v>
      </c>
      <c r="O113" s="3" t="s">
        <v>315</v>
      </c>
      <c r="P113" s="3" t="s">
        <v>1664</v>
      </c>
      <c r="Q113" s="15">
        <v>3.24</v>
      </c>
      <c r="R113" s="6">
        <v>3.24</v>
      </c>
      <c r="S113" s="17" t="s">
        <v>2181</v>
      </c>
    </row>
    <row r="114" spans="1:19" x14ac:dyDescent="0.25">
      <c r="A114" s="12" t="s">
        <v>606</v>
      </c>
      <c r="B114" s="3">
        <v>1</v>
      </c>
      <c r="C114" s="12" t="s">
        <v>298</v>
      </c>
      <c r="D114" s="12" t="s">
        <v>189</v>
      </c>
      <c r="E114" s="12" t="s">
        <v>2184</v>
      </c>
      <c r="F114" s="3">
        <v>27535</v>
      </c>
      <c r="G114" s="6">
        <v>2.7534999999999998</v>
      </c>
      <c r="H114" s="3">
        <v>27535</v>
      </c>
      <c r="I114" s="6">
        <v>2.7534999999999998</v>
      </c>
      <c r="J114" s="6">
        <f t="shared" si="1"/>
        <v>0</v>
      </c>
      <c r="K114" s="3">
        <v>718002829</v>
      </c>
      <c r="L114" s="3" t="s">
        <v>606</v>
      </c>
      <c r="M114" s="3" t="s">
        <v>330</v>
      </c>
      <c r="N114" s="3" t="s">
        <v>607</v>
      </c>
      <c r="O114" s="3" t="s">
        <v>333</v>
      </c>
      <c r="P114" s="3" t="s">
        <v>608</v>
      </c>
      <c r="Q114" s="13">
        <v>2.75</v>
      </c>
      <c r="R114" s="6">
        <v>2.75</v>
      </c>
      <c r="S114" s="19"/>
    </row>
    <row r="115" spans="1:19" x14ac:dyDescent="0.25">
      <c r="A115" s="14" t="s">
        <v>1646</v>
      </c>
      <c r="B115" s="3">
        <v>1</v>
      </c>
      <c r="C115" s="14" t="s">
        <v>870</v>
      </c>
      <c r="D115" s="14" t="s">
        <v>189</v>
      </c>
      <c r="E115" s="14" t="s">
        <v>2184</v>
      </c>
      <c r="F115" s="3">
        <v>7052</v>
      </c>
      <c r="G115" s="6">
        <v>0.70520000000000005</v>
      </c>
      <c r="H115" s="3">
        <v>7052</v>
      </c>
      <c r="I115" s="6">
        <v>0.70520000000000005</v>
      </c>
      <c r="J115" s="6">
        <f t="shared" si="1"/>
        <v>0</v>
      </c>
      <c r="K115" s="3">
        <v>718002825</v>
      </c>
      <c r="L115" s="3" t="s">
        <v>1646</v>
      </c>
      <c r="M115" s="3" t="s">
        <v>306</v>
      </c>
      <c r="N115" s="3" t="s">
        <v>1648</v>
      </c>
      <c r="O115" s="3" t="s">
        <v>309</v>
      </c>
      <c r="P115" s="3" t="s">
        <v>1649</v>
      </c>
      <c r="Q115" s="15">
        <v>0.71</v>
      </c>
      <c r="R115" s="6">
        <v>0.71</v>
      </c>
      <c r="S115" s="17" t="s">
        <v>2181</v>
      </c>
    </row>
    <row r="116" spans="1:19" x14ac:dyDescent="0.25">
      <c r="A116" s="14" t="s">
        <v>1644</v>
      </c>
      <c r="B116" s="3">
        <v>1</v>
      </c>
      <c r="C116" s="14" t="s">
        <v>870</v>
      </c>
      <c r="D116" s="14" t="s">
        <v>189</v>
      </c>
      <c r="E116" s="14" t="s">
        <v>2184</v>
      </c>
      <c r="F116" s="3">
        <v>21550</v>
      </c>
      <c r="G116" s="6">
        <v>2.1549999999999998</v>
      </c>
      <c r="H116" s="3">
        <v>21550</v>
      </c>
      <c r="I116" s="6">
        <v>2.1549999999999998</v>
      </c>
      <c r="J116" s="6">
        <f t="shared" si="1"/>
        <v>0</v>
      </c>
      <c r="K116" s="3">
        <v>718002827</v>
      </c>
      <c r="L116" s="3" t="s">
        <v>1644</v>
      </c>
      <c r="M116" s="3" t="s">
        <v>300</v>
      </c>
      <c r="N116" s="3" t="s">
        <v>1645</v>
      </c>
      <c r="O116" s="3" t="s">
        <v>303</v>
      </c>
      <c r="P116" s="3" t="s">
        <v>986</v>
      </c>
      <c r="Q116" s="15">
        <v>2.15</v>
      </c>
      <c r="R116" s="6">
        <v>2.15</v>
      </c>
      <c r="S116" s="17" t="s">
        <v>2181</v>
      </c>
    </row>
    <row r="117" spans="1:19" x14ac:dyDescent="0.25">
      <c r="A117" s="14" t="s">
        <v>1672</v>
      </c>
      <c r="B117" s="3">
        <v>1</v>
      </c>
      <c r="C117" s="14" t="s">
        <v>870</v>
      </c>
      <c r="D117" s="14" t="s">
        <v>189</v>
      </c>
      <c r="E117" s="14" t="s">
        <v>2184</v>
      </c>
      <c r="F117" s="3">
        <v>34416</v>
      </c>
      <c r="G117" s="6">
        <v>3.4416000000000002</v>
      </c>
      <c r="H117" s="3">
        <v>34416</v>
      </c>
      <c r="I117" s="6">
        <v>3.4416000000000002</v>
      </c>
      <c r="J117" s="6">
        <f t="shared" si="1"/>
        <v>0</v>
      </c>
      <c r="K117" s="3">
        <v>718018195</v>
      </c>
      <c r="L117" s="3" t="s">
        <v>1672</v>
      </c>
      <c r="M117" s="3" t="s">
        <v>398</v>
      </c>
      <c r="N117" s="3" t="s">
        <v>1673</v>
      </c>
      <c r="O117" s="3" t="s">
        <v>401</v>
      </c>
      <c r="P117" s="3" t="s">
        <v>1674</v>
      </c>
      <c r="Q117" s="15">
        <v>3.25</v>
      </c>
      <c r="R117" s="6">
        <v>3.25</v>
      </c>
      <c r="S117" s="17" t="s">
        <v>2181</v>
      </c>
    </row>
    <row r="118" spans="1:19" x14ac:dyDescent="0.25">
      <c r="A118" s="12" t="s">
        <v>614</v>
      </c>
      <c r="B118" s="3">
        <v>1</v>
      </c>
      <c r="C118" s="12" t="s">
        <v>298</v>
      </c>
      <c r="D118" s="12" t="s">
        <v>189</v>
      </c>
      <c r="E118" s="12" t="s">
        <v>2184</v>
      </c>
      <c r="F118" s="3">
        <v>32468</v>
      </c>
      <c r="G118" s="6">
        <v>3.2467999999999999</v>
      </c>
      <c r="H118" s="3">
        <v>32468</v>
      </c>
      <c r="I118" s="6">
        <v>3.2467999999999999</v>
      </c>
      <c r="J118" s="6">
        <f t="shared" si="1"/>
        <v>0</v>
      </c>
      <c r="K118" s="3">
        <v>718018194</v>
      </c>
      <c r="L118" s="3" t="s">
        <v>614</v>
      </c>
      <c r="M118" s="3" t="s">
        <v>392</v>
      </c>
      <c r="N118" s="3" t="s">
        <v>616</v>
      </c>
      <c r="O118" s="3" t="s">
        <v>395</v>
      </c>
      <c r="P118" s="3" t="s">
        <v>591</v>
      </c>
      <c r="Q118" s="13">
        <v>3.21</v>
      </c>
      <c r="R118" s="6">
        <v>3.21</v>
      </c>
      <c r="S118" s="19"/>
    </row>
    <row r="119" spans="1:19" x14ac:dyDescent="0.25">
      <c r="A119" s="12" t="s">
        <v>610</v>
      </c>
      <c r="B119" s="3">
        <v>1</v>
      </c>
      <c r="C119" s="12" t="s">
        <v>298</v>
      </c>
      <c r="D119" s="12" t="s">
        <v>189</v>
      </c>
      <c r="E119" s="12" t="s">
        <v>2184</v>
      </c>
      <c r="F119" s="3">
        <v>141794</v>
      </c>
      <c r="G119" s="6">
        <v>14.179399999999999</v>
      </c>
      <c r="H119" s="3">
        <v>141794</v>
      </c>
      <c r="I119" s="6">
        <v>14.179399999999999</v>
      </c>
      <c r="J119" s="6">
        <f t="shared" si="1"/>
        <v>0</v>
      </c>
      <c r="K119" s="3">
        <v>718002834</v>
      </c>
      <c r="L119" s="3" t="s">
        <v>610</v>
      </c>
      <c r="M119" s="3" t="s">
        <v>336</v>
      </c>
      <c r="N119" s="3" t="s">
        <v>612</v>
      </c>
      <c r="O119" s="3" t="s">
        <v>339</v>
      </c>
      <c r="P119" s="3" t="s">
        <v>613</v>
      </c>
      <c r="Q119" s="13">
        <v>13.94</v>
      </c>
      <c r="R119" s="6">
        <v>13.94</v>
      </c>
      <c r="S119" s="19"/>
    </row>
    <row r="120" spans="1:19" x14ac:dyDescent="0.25">
      <c r="A120" s="14" t="s">
        <v>1625</v>
      </c>
      <c r="B120" s="3">
        <v>1</v>
      </c>
      <c r="C120" s="14" t="s">
        <v>870</v>
      </c>
      <c r="D120" s="14" t="s">
        <v>189</v>
      </c>
      <c r="E120" s="14" t="s">
        <v>2184</v>
      </c>
      <c r="F120" s="3">
        <v>42964</v>
      </c>
      <c r="G120" s="6">
        <v>4.2964000000000002</v>
      </c>
      <c r="H120" s="3">
        <v>42964</v>
      </c>
      <c r="I120" s="6">
        <v>4.2964000000000002</v>
      </c>
      <c r="J120" s="6">
        <f t="shared" si="1"/>
        <v>0</v>
      </c>
      <c r="K120" s="3">
        <v>718006085</v>
      </c>
      <c r="L120" s="3" t="s">
        <v>1625</v>
      </c>
      <c r="M120" s="3" t="s">
        <v>398</v>
      </c>
      <c r="N120" s="3" t="s">
        <v>1627</v>
      </c>
      <c r="O120" s="3" t="s">
        <v>401</v>
      </c>
      <c r="P120" s="3" t="s">
        <v>1628</v>
      </c>
      <c r="Q120" s="15">
        <v>4.1100000000000003</v>
      </c>
      <c r="R120" s="6">
        <v>4.1100000000000003</v>
      </c>
      <c r="S120" s="17" t="s">
        <v>2181</v>
      </c>
    </row>
    <row r="121" spans="1:19" x14ac:dyDescent="0.25">
      <c r="A121" s="14" t="s">
        <v>1629</v>
      </c>
      <c r="B121" s="3">
        <v>1</v>
      </c>
      <c r="C121" s="14" t="s">
        <v>870</v>
      </c>
      <c r="D121" s="14" t="s">
        <v>189</v>
      </c>
      <c r="E121" s="14" t="s">
        <v>2184</v>
      </c>
      <c r="F121" s="3">
        <v>21934</v>
      </c>
      <c r="G121" s="6">
        <v>2.1934</v>
      </c>
      <c r="H121" s="3">
        <v>21934</v>
      </c>
      <c r="I121" s="6">
        <v>2.1934</v>
      </c>
      <c r="J121" s="6">
        <f t="shared" si="1"/>
        <v>0</v>
      </c>
      <c r="K121" s="3">
        <v>718021471</v>
      </c>
      <c r="L121" s="3" t="s">
        <v>1629</v>
      </c>
      <c r="M121" s="3" t="s">
        <v>392</v>
      </c>
      <c r="N121" s="3" t="s">
        <v>1630</v>
      </c>
      <c r="O121" s="3" t="s">
        <v>395</v>
      </c>
      <c r="P121" s="3" t="s">
        <v>1631</v>
      </c>
      <c r="Q121" s="15">
        <v>2.0299999999999998</v>
      </c>
      <c r="R121" s="6">
        <v>2.0299999999999998</v>
      </c>
      <c r="S121" s="17" t="s">
        <v>2181</v>
      </c>
    </row>
    <row r="122" spans="1:19" x14ac:dyDescent="0.25">
      <c r="A122" s="14" t="s">
        <v>1632</v>
      </c>
      <c r="B122" s="3">
        <v>1</v>
      </c>
      <c r="C122" s="14" t="s">
        <v>870</v>
      </c>
      <c r="D122" s="14" t="s">
        <v>189</v>
      </c>
      <c r="E122" s="14" t="s">
        <v>2184</v>
      </c>
      <c r="F122" s="3">
        <v>40199</v>
      </c>
      <c r="G122" s="6">
        <v>4.0198999999999998</v>
      </c>
      <c r="H122" s="3">
        <v>40199</v>
      </c>
      <c r="I122" s="6">
        <v>4.0198999999999998</v>
      </c>
      <c r="J122" s="6">
        <f t="shared" si="1"/>
        <v>0</v>
      </c>
      <c r="K122" s="3">
        <v>718018455</v>
      </c>
      <c r="L122" s="3" t="s">
        <v>1632</v>
      </c>
      <c r="M122" s="3" t="s">
        <v>336</v>
      </c>
      <c r="N122" s="3" t="s">
        <v>1634</v>
      </c>
      <c r="O122" s="3" t="s">
        <v>339</v>
      </c>
      <c r="P122" s="3" t="s">
        <v>649</v>
      </c>
      <c r="Q122" s="15">
        <v>3.94</v>
      </c>
      <c r="R122" s="6">
        <v>3.94</v>
      </c>
      <c r="S122" s="17" t="s">
        <v>2181</v>
      </c>
    </row>
    <row r="123" spans="1:19" x14ac:dyDescent="0.25">
      <c r="A123" s="14" t="s">
        <v>1635</v>
      </c>
      <c r="B123" s="3">
        <v>1</v>
      </c>
      <c r="C123" s="14" t="s">
        <v>870</v>
      </c>
      <c r="D123" s="14" t="s">
        <v>189</v>
      </c>
      <c r="E123" s="14" t="s">
        <v>2184</v>
      </c>
      <c r="F123" s="3">
        <v>5464</v>
      </c>
      <c r="G123" s="6">
        <v>0.5464</v>
      </c>
      <c r="H123" s="3">
        <v>5464</v>
      </c>
      <c r="I123" s="6">
        <v>0.5464</v>
      </c>
      <c r="J123" s="6">
        <f t="shared" si="1"/>
        <v>0</v>
      </c>
      <c r="K123" s="3">
        <v>718019825</v>
      </c>
      <c r="L123" s="3" t="s">
        <v>1635</v>
      </c>
      <c r="M123" s="3" t="s">
        <v>312</v>
      </c>
      <c r="N123" s="3" t="s">
        <v>1636</v>
      </c>
      <c r="O123" s="3" t="s">
        <v>315</v>
      </c>
      <c r="P123" s="3" t="s">
        <v>649</v>
      </c>
      <c r="Q123" s="15">
        <v>0.49</v>
      </c>
      <c r="R123" s="6">
        <v>0.49</v>
      </c>
      <c r="S123" s="17" t="s">
        <v>2181</v>
      </c>
    </row>
    <row r="124" spans="1:19" x14ac:dyDescent="0.25">
      <c r="A124" s="14" t="s">
        <v>1617</v>
      </c>
      <c r="B124" s="3">
        <v>1</v>
      </c>
      <c r="C124" s="14" t="s">
        <v>870</v>
      </c>
      <c r="D124" s="14" t="s">
        <v>189</v>
      </c>
      <c r="E124" s="14" t="s">
        <v>2184</v>
      </c>
      <c r="F124" s="3">
        <v>6393</v>
      </c>
      <c r="G124" s="6">
        <v>0.63929999999999998</v>
      </c>
      <c r="H124" s="3">
        <v>6393</v>
      </c>
      <c r="I124" s="6">
        <v>0.63929999999999998</v>
      </c>
      <c r="J124" s="6">
        <f t="shared" si="1"/>
        <v>0</v>
      </c>
      <c r="K124" s="3">
        <v>718006091</v>
      </c>
      <c r="L124" s="3" t="s">
        <v>1617</v>
      </c>
      <c r="M124" s="3" t="s">
        <v>330</v>
      </c>
      <c r="N124" s="3" t="s">
        <v>1619</v>
      </c>
      <c r="O124" s="3" t="s">
        <v>333</v>
      </c>
      <c r="P124" s="3" t="s">
        <v>1620</v>
      </c>
      <c r="Q124" s="15">
        <v>0.63</v>
      </c>
      <c r="R124" s="6">
        <v>0.63</v>
      </c>
      <c r="S124" s="17" t="s">
        <v>2181</v>
      </c>
    </row>
    <row r="125" spans="1:19" x14ac:dyDescent="0.25">
      <c r="A125" s="14" t="s">
        <v>1608</v>
      </c>
      <c r="B125" s="3">
        <v>1</v>
      </c>
      <c r="C125" s="14" t="s">
        <v>870</v>
      </c>
      <c r="D125" s="14" t="s">
        <v>189</v>
      </c>
      <c r="E125" s="14" t="s">
        <v>2184</v>
      </c>
      <c r="F125" s="3">
        <v>16756</v>
      </c>
      <c r="G125" s="6">
        <v>1.6756</v>
      </c>
      <c r="H125" s="3">
        <v>16756</v>
      </c>
      <c r="I125" s="6">
        <v>1.6756</v>
      </c>
      <c r="J125" s="6">
        <f t="shared" si="1"/>
        <v>0</v>
      </c>
      <c r="K125" s="3">
        <v>718021472</v>
      </c>
      <c r="L125" s="3" t="s">
        <v>1608</v>
      </c>
      <c r="M125" s="3" t="s">
        <v>306</v>
      </c>
      <c r="N125" s="3" t="s">
        <v>1610</v>
      </c>
      <c r="O125" s="3" t="s">
        <v>309</v>
      </c>
      <c r="P125" s="3" t="s">
        <v>1611</v>
      </c>
      <c r="Q125" s="15">
        <v>1.61</v>
      </c>
      <c r="R125" s="6">
        <v>1.61</v>
      </c>
      <c r="S125" s="17" t="s">
        <v>2181</v>
      </c>
    </row>
    <row r="126" spans="1:19" x14ac:dyDescent="0.25">
      <c r="A126" s="14" t="s">
        <v>1614</v>
      </c>
      <c r="B126" s="3">
        <v>1</v>
      </c>
      <c r="C126" s="14" t="s">
        <v>870</v>
      </c>
      <c r="D126" s="14" t="s">
        <v>189</v>
      </c>
      <c r="E126" s="14" t="s">
        <v>2184</v>
      </c>
      <c r="F126" s="3">
        <v>38681</v>
      </c>
      <c r="G126" s="6">
        <v>3.8681000000000001</v>
      </c>
      <c r="H126" s="3">
        <v>38681</v>
      </c>
      <c r="I126" s="6">
        <v>3.8681000000000001</v>
      </c>
      <c r="J126" s="6">
        <f t="shared" si="1"/>
        <v>0</v>
      </c>
      <c r="K126" s="3">
        <v>718019824</v>
      </c>
      <c r="L126" s="3" t="s">
        <v>1614</v>
      </c>
      <c r="M126" s="3" t="s">
        <v>300</v>
      </c>
      <c r="N126" s="3" t="s">
        <v>1616</v>
      </c>
      <c r="O126" s="3" t="s">
        <v>303</v>
      </c>
      <c r="P126" s="3" t="s">
        <v>649</v>
      </c>
      <c r="Q126" s="15">
        <v>3.83</v>
      </c>
      <c r="R126" s="6">
        <v>3.83</v>
      </c>
      <c r="S126" s="17" t="s">
        <v>2181</v>
      </c>
    </row>
    <row r="127" spans="1:19" x14ac:dyDescent="0.25">
      <c r="A127" s="14" t="s">
        <v>1483</v>
      </c>
      <c r="B127" s="3">
        <v>1</v>
      </c>
      <c r="C127" s="14" t="s">
        <v>870</v>
      </c>
      <c r="D127" s="14" t="s">
        <v>189</v>
      </c>
      <c r="E127" s="14" t="s">
        <v>2184</v>
      </c>
      <c r="F127" s="3">
        <v>31260</v>
      </c>
      <c r="G127" s="6">
        <v>3.1259999999999999</v>
      </c>
      <c r="H127" s="3">
        <v>31260</v>
      </c>
      <c r="I127" s="6">
        <v>3.1259999999999999</v>
      </c>
      <c r="J127" s="6">
        <f t="shared" si="1"/>
        <v>0</v>
      </c>
      <c r="K127" s="3">
        <v>718006093</v>
      </c>
      <c r="L127" s="3" t="s">
        <v>1483</v>
      </c>
      <c r="M127" s="3" t="s">
        <v>406</v>
      </c>
      <c r="N127" s="3" t="s">
        <v>1485</v>
      </c>
      <c r="O127" s="3" t="s">
        <v>409</v>
      </c>
      <c r="P127" s="3" t="s">
        <v>1486</v>
      </c>
      <c r="Q127" s="15">
        <v>3</v>
      </c>
      <c r="R127" s="6">
        <v>3</v>
      </c>
      <c r="S127" s="17" t="s">
        <v>2181</v>
      </c>
    </row>
    <row r="128" spans="1:19" x14ac:dyDescent="0.25">
      <c r="A128" s="14" t="s">
        <v>1593</v>
      </c>
      <c r="B128" s="3">
        <v>1</v>
      </c>
      <c r="C128" s="14" t="s">
        <v>870</v>
      </c>
      <c r="D128" s="14" t="s">
        <v>189</v>
      </c>
      <c r="E128" s="14" t="s">
        <v>2184</v>
      </c>
      <c r="F128" s="3">
        <v>12895</v>
      </c>
      <c r="G128" s="6">
        <v>1.2895000000000001</v>
      </c>
      <c r="H128" s="3">
        <v>12895</v>
      </c>
      <c r="I128" s="6">
        <v>1.2895000000000001</v>
      </c>
      <c r="J128" s="6">
        <f t="shared" si="1"/>
        <v>0</v>
      </c>
      <c r="K128" s="3">
        <v>718006095</v>
      </c>
      <c r="L128" s="3" t="s">
        <v>1593</v>
      </c>
      <c r="M128" s="3" t="s">
        <v>319</v>
      </c>
      <c r="N128" s="3" t="s">
        <v>1595</v>
      </c>
      <c r="O128" s="3" t="s">
        <v>322</v>
      </c>
      <c r="P128" s="3" t="s">
        <v>1596</v>
      </c>
      <c r="Q128" s="15">
        <v>1.28</v>
      </c>
      <c r="R128" s="6">
        <v>1.28</v>
      </c>
      <c r="S128" s="17" t="s">
        <v>2181</v>
      </c>
    </row>
    <row r="129" spans="1:19" x14ac:dyDescent="0.25">
      <c r="A129" s="14" t="s">
        <v>1637</v>
      </c>
      <c r="B129" s="3">
        <v>1</v>
      </c>
      <c r="C129" s="14" t="s">
        <v>870</v>
      </c>
      <c r="D129" s="14" t="s">
        <v>189</v>
      </c>
      <c r="E129" s="14" t="s">
        <v>2184</v>
      </c>
      <c r="F129" s="3">
        <v>31723</v>
      </c>
      <c r="G129" s="6">
        <v>3.1722999999999999</v>
      </c>
      <c r="H129" s="3">
        <v>31723</v>
      </c>
      <c r="I129" s="6">
        <v>3.1722999999999999</v>
      </c>
      <c r="J129" s="6">
        <f t="shared" si="1"/>
        <v>0</v>
      </c>
      <c r="K129" s="3">
        <v>718006098</v>
      </c>
      <c r="L129" s="3" t="s">
        <v>1637</v>
      </c>
      <c r="M129" s="3" t="s">
        <v>398</v>
      </c>
      <c r="N129" s="3" t="s">
        <v>1638</v>
      </c>
      <c r="O129" s="3" t="s">
        <v>401</v>
      </c>
      <c r="P129" s="3" t="s">
        <v>1639</v>
      </c>
      <c r="Q129" s="15">
        <v>2.96</v>
      </c>
      <c r="R129" s="6">
        <v>2.96</v>
      </c>
      <c r="S129" s="17" t="s">
        <v>2181</v>
      </c>
    </row>
    <row r="130" spans="1:19" x14ac:dyDescent="0.25">
      <c r="A130" s="14" t="s">
        <v>1640</v>
      </c>
      <c r="B130" s="3">
        <v>1</v>
      </c>
      <c r="C130" s="14" t="s">
        <v>870</v>
      </c>
      <c r="D130" s="14" t="s">
        <v>189</v>
      </c>
      <c r="E130" s="14" t="s">
        <v>2184</v>
      </c>
      <c r="F130" s="3">
        <v>35933</v>
      </c>
      <c r="G130" s="6">
        <v>3.5933000000000002</v>
      </c>
      <c r="H130" s="3">
        <v>35933</v>
      </c>
      <c r="I130" s="6">
        <v>3.5933000000000002</v>
      </c>
      <c r="J130" s="6">
        <f t="shared" si="1"/>
        <v>0</v>
      </c>
      <c r="K130" s="3">
        <v>718018800</v>
      </c>
      <c r="L130" s="3" t="s">
        <v>1640</v>
      </c>
      <c r="M130" s="3" t="s">
        <v>392</v>
      </c>
      <c r="N130" s="3" t="s">
        <v>1642</v>
      </c>
      <c r="O130" s="3" t="s">
        <v>395</v>
      </c>
      <c r="P130" s="3" t="s">
        <v>1643</v>
      </c>
      <c r="Q130" s="15">
        <v>3.55</v>
      </c>
      <c r="R130" s="6">
        <v>3.55</v>
      </c>
      <c r="S130" s="17" t="s">
        <v>2181</v>
      </c>
    </row>
    <row r="131" spans="1:19" x14ac:dyDescent="0.25">
      <c r="A131" s="14" t="s">
        <v>1487</v>
      </c>
      <c r="B131" s="3">
        <v>1</v>
      </c>
      <c r="C131" s="14" t="s">
        <v>870</v>
      </c>
      <c r="D131" s="14" t="s">
        <v>189</v>
      </c>
      <c r="E131" s="14" t="s">
        <v>2184</v>
      </c>
      <c r="F131" s="3">
        <v>100994</v>
      </c>
      <c r="G131" s="6">
        <v>10.099399999999999</v>
      </c>
      <c r="H131" s="3">
        <v>100994</v>
      </c>
      <c r="I131" s="6">
        <v>10.099399999999999</v>
      </c>
      <c r="J131" s="6">
        <f t="shared" ref="J131:J194" si="2">G131-I131</f>
        <v>0</v>
      </c>
      <c r="K131" s="3">
        <v>718018799</v>
      </c>
      <c r="L131" s="3" t="s">
        <v>1487</v>
      </c>
      <c r="M131" s="3" t="s">
        <v>336</v>
      </c>
      <c r="N131" s="3" t="s">
        <v>1489</v>
      </c>
      <c r="O131" s="3" t="s">
        <v>339</v>
      </c>
      <c r="P131" s="3" t="s">
        <v>547</v>
      </c>
      <c r="Q131" s="15">
        <v>10.06</v>
      </c>
      <c r="R131" s="6">
        <v>10.06</v>
      </c>
      <c r="S131" s="17" t="s">
        <v>2181</v>
      </c>
    </row>
    <row r="132" spans="1:19" x14ac:dyDescent="0.25">
      <c r="A132" s="12" t="s">
        <v>544</v>
      </c>
      <c r="B132" s="3">
        <v>1</v>
      </c>
      <c r="C132" s="12" t="s">
        <v>298</v>
      </c>
      <c r="D132" s="12" t="s">
        <v>189</v>
      </c>
      <c r="E132" s="12" t="s">
        <v>2184</v>
      </c>
      <c r="F132" s="3">
        <v>41164</v>
      </c>
      <c r="G132" s="6">
        <v>4.1163999999999996</v>
      </c>
      <c r="H132" s="3">
        <v>41164</v>
      </c>
      <c r="I132" s="6">
        <v>4.1163999999999996</v>
      </c>
      <c r="J132" s="6">
        <f t="shared" si="2"/>
        <v>0</v>
      </c>
      <c r="K132" s="3">
        <v>718006102</v>
      </c>
      <c r="L132" s="3" t="s">
        <v>544</v>
      </c>
      <c r="M132" s="3" t="s">
        <v>312</v>
      </c>
      <c r="N132" s="3" t="s">
        <v>546</v>
      </c>
      <c r="O132" s="3" t="s">
        <v>315</v>
      </c>
      <c r="P132" s="3" t="s">
        <v>547</v>
      </c>
      <c r="Q132" s="13">
        <v>4.13</v>
      </c>
      <c r="R132" s="6">
        <v>4.13</v>
      </c>
      <c r="S132" s="19"/>
    </row>
    <row r="133" spans="1:19" x14ac:dyDescent="0.25">
      <c r="A133" s="14" t="s">
        <v>1491</v>
      </c>
      <c r="B133" s="3">
        <v>1</v>
      </c>
      <c r="C133" s="14" t="s">
        <v>870</v>
      </c>
      <c r="D133" s="14" t="s">
        <v>189</v>
      </c>
      <c r="E133" s="14" t="s">
        <v>2184</v>
      </c>
      <c r="F133" s="3">
        <v>24651</v>
      </c>
      <c r="G133" s="6">
        <v>2.4651000000000001</v>
      </c>
      <c r="H133" s="3">
        <v>24651</v>
      </c>
      <c r="I133" s="6">
        <v>2.4651000000000001</v>
      </c>
      <c r="J133" s="6">
        <f t="shared" si="2"/>
        <v>0</v>
      </c>
      <c r="K133" s="3">
        <v>718006105</v>
      </c>
      <c r="L133" s="3" t="s">
        <v>1491</v>
      </c>
      <c r="M133" s="3" t="s">
        <v>398</v>
      </c>
      <c r="N133" s="3" t="s">
        <v>1492</v>
      </c>
      <c r="O133" s="3" t="s">
        <v>401</v>
      </c>
      <c r="P133" s="3" t="s">
        <v>353</v>
      </c>
      <c r="Q133" s="15">
        <v>2.41</v>
      </c>
      <c r="R133" s="6">
        <v>2.41</v>
      </c>
      <c r="S133" s="17" t="s">
        <v>2181</v>
      </c>
    </row>
    <row r="134" spans="1:19" x14ac:dyDescent="0.25">
      <c r="A134" s="14" t="s">
        <v>1621</v>
      </c>
      <c r="B134" s="3">
        <v>1</v>
      </c>
      <c r="C134" s="14" t="s">
        <v>870</v>
      </c>
      <c r="D134" s="14" t="s">
        <v>189</v>
      </c>
      <c r="E134" s="14" t="s">
        <v>2184</v>
      </c>
      <c r="F134" s="3">
        <v>27965</v>
      </c>
      <c r="G134" s="6">
        <v>2.7965</v>
      </c>
      <c r="H134" s="3">
        <v>27965</v>
      </c>
      <c r="I134" s="6">
        <v>2.7965</v>
      </c>
      <c r="J134" s="6">
        <f t="shared" si="2"/>
        <v>0</v>
      </c>
      <c r="K134" s="3">
        <v>718006107</v>
      </c>
      <c r="L134" s="3" t="s">
        <v>1621</v>
      </c>
      <c r="M134" s="3" t="s">
        <v>392</v>
      </c>
      <c r="N134" s="3" t="s">
        <v>1623</v>
      </c>
      <c r="O134" s="3" t="s">
        <v>395</v>
      </c>
      <c r="P134" s="3" t="s">
        <v>1624</v>
      </c>
      <c r="Q134" s="15">
        <v>2.69</v>
      </c>
      <c r="R134" s="6">
        <v>2.69</v>
      </c>
      <c r="S134" s="17" t="s">
        <v>2181</v>
      </c>
    </row>
    <row r="135" spans="1:19" x14ac:dyDescent="0.25">
      <c r="A135" s="14" t="s">
        <v>1612</v>
      </c>
      <c r="B135" s="3">
        <v>1</v>
      </c>
      <c r="C135" s="14" t="s">
        <v>870</v>
      </c>
      <c r="D135" s="14" t="s">
        <v>189</v>
      </c>
      <c r="E135" s="14" t="s">
        <v>2184</v>
      </c>
      <c r="F135" s="3">
        <v>38002</v>
      </c>
      <c r="G135" s="6">
        <v>3.8001999999999998</v>
      </c>
      <c r="H135" s="3">
        <v>38002</v>
      </c>
      <c r="I135" s="6">
        <v>3.8001999999999998</v>
      </c>
      <c r="J135" s="6">
        <f t="shared" si="2"/>
        <v>0</v>
      </c>
      <c r="K135" s="3">
        <v>718006109</v>
      </c>
      <c r="L135" s="3" t="s">
        <v>1612</v>
      </c>
      <c r="M135" s="3" t="s">
        <v>336</v>
      </c>
      <c r="N135" s="3" t="s">
        <v>1613</v>
      </c>
      <c r="O135" s="3" t="s">
        <v>339</v>
      </c>
      <c r="P135" s="3" t="s">
        <v>353</v>
      </c>
      <c r="Q135" s="15">
        <v>3.68</v>
      </c>
      <c r="R135" s="6">
        <v>3.68</v>
      </c>
      <c r="S135" s="17" t="s">
        <v>2181</v>
      </c>
    </row>
    <row r="136" spans="1:19" x14ac:dyDescent="0.25">
      <c r="A136" s="14" t="s">
        <v>1600</v>
      </c>
      <c r="B136" s="3">
        <v>1</v>
      </c>
      <c r="C136" s="14" t="s">
        <v>870</v>
      </c>
      <c r="D136" s="14" t="s">
        <v>189</v>
      </c>
      <c r="E136" s="14" t="s">
        <v>2184</v>
      </c>
      <c r="F136" s="3">
        <v>30433</v>
      </c>
      <c r="G136" s="6">
        <v>3.0432999999999999</v>
      </c>
      <c r="H136" s="3">
        <v>30433</v>
      </c>
      <c r="I136" s="6">
        <v>3.0432999999999999</v>
      </c>
      <c r="J136" s="6">
        <f t="shared" si="2"/>
        <v>0</v>
      </c>
      <c r="K136" s="3">
        <v>718006111</v>
      </c>
      <c r="L136" s="3" t="s">
        <v>1600</v>
      </c>
      <c r="M136" s="3" t="s">
        <v>312</v>
      </c>
      <c r="N136" s="3" t="s">
        <v>1602</v>
      </c>
      <c r="O136" s="3" t="s">
        <v>315</v>
      </c>
      <c r="P136" s="3" t="s">
        <v>1603</v>
      </c>
      <c r="Q136" s="15">
        <v>3.01</v>
      </c>
      <c r="R136" s="6">
        <v>3.01</v>
      </c>
      <c r="S136" s="17" t="s">
        <v>2181</v>
      </c>
    </row>
    <row r="137" spans="1:19" x14ac:dyDescent="0.25">
      <c r="A137" s="14" t="s">
        <v>1574</v>
      </c>
      <c r="B137" s="3">
        <v>1</v>
      </c>
      <c r="C137" s="14" t="s">
        <v>870</v>
      </c>
      <c r="D137" s="14" t="s">
        <v>189</v>
      </c>
      <c r="E137" s="14" t="s">
        <v>2184</v>
      </c>
      <c r="F137" s="3">
        <v>61295</v>
      </c>
      <c r="G137" s="6">
        <v>6.1295000000000002</v>
      </c>
      <c r="H137" s="3">
        <v>61295</v>
      </c>
      <c r="I137" s="6">
        <v>6.1295000000000002</v>
      </c>
      <c r="J137" s="6">
        <f t="shared" si="2"/>
        <v>0</v>
      </c>
      <c r="K137" s="3">
        <v>718006192</v>
      </c>
      <c r="L137" s="3" t="s">
        <v>1574</v>
      </c>
      <c r="M137" s="3" t="s">
        <v>398</v>
      </c>
      <c r="N137" s="3" t="s">
        <v>1576</v>
      </c>
      <c r="O137" s="3" t="s">
        <v>401</v>
      </c>
      <c r="P137" s="3" t="s">
        <v>1577</v>
      </c>
      <c r="Q137" s="15">
        <v>5.92</v>
      </c>
      <c r="R137" s="6">
        <v>5.92</v>
      </c>
      <c r="S137" s="17" t="s">
        <v>2181</v>
      </c>
    </row>
    <row r="138" spans="1:19" x14ac:dyDescent="0.25">
      <c r="A138" s="14" t="s">
        <v>1581</v>
      </c>
      <c r="B138" s="3">
        <v>1</v>
      </c>
      <c r="C138" s="14" t="s">
        <v>870</v>
      </c>
      <c r="D138" s="14" t="s">
        <v>189</v>
      </c>
      <c r="E138" s="14" t="s">
        <v>2184</v>
      </c>
      <c r="F138" s="3">
        <v>41170</v>
      </c>
      <c r="G138" s="6">
        <v>4.117</v>
      </c>
      <c r="H138" s="3">
        <v>41170</v>
      </c>
      <c r="I138" s="6">
        <v>4.117</v>
      </c>
      <c r="J138" s="6">
        <f t="shared" si="2"/>
        <v>0</v>
      </c>
      <c r="K138" s="3">
        <v>718006194</v>
      </c>
      <c r="L138" s="3" t="s">
        <v>1581</v>
      </c>
      <c r="M138" s="3" t="s">
        <v>392</v>
      </c>
      <c r="N138" s="3" t="s">
        <v>586</v>
      </c>
      <c r="O138" s="3" t="s">
        <v>395</v>
      </c>
      <c r="P138" s="3" t="s">
        <v>587</v>
      </c>
      <c r="Q138" s="15">
        <v>4.0199999999999996</v>
      </c>
      <c r="R138" s="6">
        <v>4.0199999999999996</v>
      </c>
      <c r="S138" s="17" t="s">
        <v>2181</v>
      </c>
    </row>
    <row r="139" spans="1:19" x14ac:dyDescent="0.25">
      <c r="A139" s="14" t="s">
        <v>1552</v>
      </c>
      <c r="B139" s="3">
        <v>1</v>
      </c>
      <c r="C139" s="14" t="s">
        <v>870</v>
      </c>
      <c r="D139" s="14" t="s">
        <v>189</v>
      </c>
      <c r="E139" s="14" t="s">
        <v>2184</v>
      </c>
      <c r="F139" s="3">
        <v>9247</v>
      </c>
      <c r="G139" s="6">
        <v>0.92469999999999997</v>
      </c>
      <c r="H139" s="3">
        <v>9247</v>
      </c>
      <c r="I139" s="6">
        <v>0.92469999999999997</v>
      </c>
      <c r="J139" s="6">
        <f t="shared" si="2"/>
        <v>0</v>
      </c>
      <c r="K139" s="3">
        <v>718006196</v>
      </c>
      <c r="L139" s="3" t="s">
        <v>1552</v>
      </c>
      <c r="M139" s="3" t="s">
        <v>336</v>
      </c>
      <c r="N139" s="3" t="s">
        <v>1554</v>
      </c>
      <c r="O139" s="3" t="s">
        <v>339</v>
      </c>
      <c r="P139" s="3" t="s">
        <v>1555</v>
      </c>
      <c r="Q139" s="15">
        <v>0.86</v>
      </c>
      <c r="R139" s="6">
        <v>0.86</v>
      </c>
      <c r="S139" s="17" t="s">
        <v>2181</v>
      </c>
    </row>
    <row r="140" spans="1:19" x14ac:dyDescent="0.25">
      <c r="A140" s="14" t="s">
        <v>1548</v>
      </c>
      <c r="B140" s="3">
        <v>1</v>
      </c>
      <c r="C140" s="14" t="s">
        <v>870</v>
      </c>
      <c r="D140" s="14" t="s">
        <v>189</v>
      </c>
      <c r="E140" s="14" t="s">
        <v>2184</v>
      </c>
      <c r="F140" s="3">
        <v>55420</v>
      </c>
      <c r="G140" s="6">
        <v>5.5419999999999998</v>
      </c>
      <c r="H140" s="3">
        <v>55420</v>
      </c>
      <c r="I140" s="6">
        <v>5.5419999999999998</v>
      </c>
      <c r="J140" s="6">
        <f t="shared" si="2"/>
        <v>0</v>
      </c>
      <c r="K140" s="3">
        <v>718006198</v>
      </c>
      <c r="L140" s="3" t="s">
        <v>1548</v>
      </c>
      <c r="M140" s="3" t="s">
        <v>312</v>
      </c>
      <c r="N140" s="3" t="s">
        <v>1550</v>
      </c>
      <c r="O140" s="3" t="s">
        <v>315</v>
      </c>
      <c r="P140" s="3" t="s">
        <v>1551</v>
      </c>
      <c r="Q140" s="15">
        <v>5.5</v>
      </c>
      <c r="R140" s="6">
        <v>5.5</v>
      </c>
      <c r="S140" s="17" t="s">
        <v>2181</v>
      </c>
    </row>
    <row r="141" spans="1:19" x14ac:dyDescent="0.25">
      <c r="A141" s="14" t="s">
        <v>1541</v>
      </c>
      <c r="B141" s="3">
        <v>1</v>
      </c>
      <c r="C141" s="14" t="s">
        <v>870</v>
      </c>
      <c r="D141" s="14" t="s">
        <v>189</v>
      </c>
      <c r="E141" s="14" t="s">
        <v>2184</v>
      </c>
      <c r="F141" s="3">
        <v>54401</v>
      </c>
      <c r="G141" s="6">
        <v>5.4401000000000002</v>
      </c>
      <c r="H141" s="3">
        <v>54401</v>
      </c>
      <c r="I141" s="6">
        <v>5.4401000000000002</v>
      </c>
      <c r="J141" s="6">
        <f t="shared" si="2"/>
        <v>0</v>
      </c>
      <c r="K141" s="3">
        <v>718006200</v>
      </c>
      <c r="L141" s="3" t="s">
        <v>1541</v>
      </c>
      <c r="M141" s="3" t="s">
        <v>330</v>
      </c>
      <c r="N141" s="3" t="s">
        <v>1543</v>
      </c>
      <c r="O141" s="3" t="s">
        <v>333</v>
      </c>
      <c r="P141" s="3" t="s">
        <v>986</v>
      </c>
      <c r="Q141" s="15">
        <v>5.0999999999999996</v>
      </c>
      <c r="R141" s="6">
        <v>5.0999999999999996</v>
      </c>
      <c r="S141" s="17" t="s">
        <v>2181</v>
      </c>
    </row>
    <row r="142" spans="1:19" x14ac:dyDescent="0.25">
      <c r="A142" s="12" t="s">
        <v>592</v>
      </c>
      <c r="B142" s="3">
        <v>1</v>
      </c>
      <c r="C142" s="12" t="s">
        <v>298</v>
      </c>
      <c r="D142" s="12" t="s">
        <v>189</v>
      </c>
      <c r="E142" s="12" t="s">
        <v>2184</v>
      </c>
      <c r="F142" s="3">
        <v>27983</v>
      </c>
      <c r="G142" s="6">
        <v>2.7982999999999998</v>
      </c>
      <c r="H142" s="3">
        <v>27983</v>
      </c>
      <c r="I142" s="6">
        <v>2.7982999999999998</v>
      </c>
      <c r="J142" s="6">
        <f t="shared" si="2"/>
        <v>0</v>
      </c>
      <c r="K142" s="3">
        <v>718006203</v>
      </c>
      <c r="L142" s="3" t="s">
        <v>592</v>
      </c>
      <c r="M142" s="3" t="s">
        <v>398</v>
      </c>
      <c r="N142" s="3" t="s">
        <v>594</v>
      </c>
      <c r="O142" s="3" t="s">
        <v>401</v>
      </c>
      <c r="P142" s="3" t="s">
        <v>591</v>
      </c>
      <c r="Q142" s="13">
        <v>2.61</v>
      </c>
      <c r="R142" s="6">
        <v>2.61</v>
      </c>
      <c r="S142" s="19"/>
    </row>
    <row r="143" spans="1:19" x14ac:dyDescent="0.25">
      <c r="A143" s="12" t="s">
        <v>584</v>
      </c>
      <c r="B143" s="3">
        <v>1</v>
      </c>
      <c r="C143" s="12" t="s">
        <v>298</v>
      </c>
      <c r="D143" s="12" t="s">
        <v>189</v>
      </c>
      <c r="E143" s="12" t="s">
        <v>2184</v>
      </c>
      <c r="F143" s="3">
        <v>24149</v>
      </c>
      <c r="G143" s="6">
        <v>2.4148999999999998</v>
      </c>
      <c r="H143" s="3">
        <v>24149</v>
      </c>
      <c r="I143" s="6">
        <v>2.4148999999999998</v>
      </c>
      <c r="J143" s="6">
        <f t="shared" si="2"/>
        <v>0</v>
      </c>
      <c r="K143" s="3">
        <v>718006205</v>
      </c>
      <c r="L143" s="3" t="s">
        <v>584</v>
      </c>
      <c r="M143" s="3" t="s">
        <v>392</v>
      </c>
      <c r="N143" s="3" t="s">
        <v>586</v>
      </c>
      <c r="O143" s="3" t="s">
        <v>395</v>
      </c>
      <c r="P143" s="3" t="s">
        <v>587</v>
      </c>
      <c r="Q143" s="13">
        <v>2.34</v>
      </c>
      <c r="R143" s="6">
        <v>2.34</v>
      </c>
      <c r="S143" s="19"/>
    </row>
    <row r="144" spans="1:19" x14ac:dyDescent="0.25">
      <c r="A144" s="12" t="s">
        <v>588</v>
      </c>
      <c r="B144" s="3">
        <v>1</v>
      </c>
      <c r="C144" s="12" t="s">
        <v>298</v>
      </c>
      <c r="D144" s="12" t="s">
        <v>189</v>
      </c>
      <c r="E144" s="12" t="s">
        <v>2184</v>
      </c>
      <c r="F144" s="3">
        <v>41657</v>
      </c>
      <c r="G144" s="6">
        <v>4.1657000000000002</v>
      </c>
      <c r="H144" s="3">
        <v>41657</v>
      </c>
      <c r="I144" s="6">
        <v>4.1657000000000002</v>
      </c>
      <c r="J144" s="6">
        <f t="shared" si="2"/>
        <v>0</v>
      </c>
      <c r="K144" s="3">
        <v>718006207</v>
      </c>
      <c r="L144" s="3" t="s">
        <v>588</v>
      </c>
      <c r="M144" s="3" t="s">
        <v>336</v>
      </c>
      <c r="N144" s="3" t="s">
        <v>590</v>
      </c>
      <c r="O144" s="3" t="s">
        <v>339</v>
      </c>
      <c r="P144" s="3" t="s">
        <v>591</v>
      </c>
      <c r="Q144" s="13">
        <v>4.1500000000000004</v>
      </c>
      <c r="R144" s="6">
        <v>4.1500000000000004</v>
      </c>
      <c r="S144" s="19"/>
    </row>
    <row r="145" spans="1:19" x14ac:dyDescent="0.25">
      <c r="A145" s="14" t="s">
        <v>1556</v>
      </c>
      <c r="B145" s="3">
        <v>1</v>
      </c>
      <c r="C145" s="14" t="s">
        <v>870</v>
      </c>
      <c r="D145" s="14" t="s">
        <v>189</v>
      </c>
      <c r="E145" s="14" t="s">
        <v>2184</v>
      </c>
      <c r="F145" s="3">
        <v>83394</v>
      </c>
      <c r="G145" s="6">
        <v>8.3393999999999995</v>
      </c>
      <c r="H145" s="3">
        <v>83394</v>
      </c>
      <c r="I145" s="6">
        <v>8.3393999999999995</v>
      </c>
      <c r="J145" s="6">
        <f t="shared" si="2"/>
        <v>0</v>
      </c>
      <c r="K145" s="3">
        <v>718006209</v>
      </c>
      <c r="L145" s="3" t="s">
        <v>1556</v>
      </c>
      <c r="M145" s="3" t="s">
        <v>312</v>
      </c>
      <c r="N145" s="3" t="s">
        <v>1558</v>
      </c>
      <c r="O145" s="3" t="s">
        <v>315</v>
      </c>
      <c r="P145" s="3" t="s">
        <v>587</v>
      </c>
      <c r="Q145" s="15">
        <v>8.08</v>
      </c>
      <c r="R145" s="6">
        <v>8.08</v>
      </c>
      <c r="S145" s="17" t="s">
        <v>2181</v>
      </c>
    </row>
    <row r="146" spans="1:19" x14ac:dyDescent="0.25">
      <c r="A146" s="14" t="s">
        <v>1559</v>
      </c>
      <c r="B146" s="3">
        <v>1</v>
      </c>
      <c r="C146" s="14" t="s">
        <v>870</v>
      </c>
      <c r="D146" s="14" t="s">
        <v>189</v>
      </c>
      <c r="E146" s="14" t="s">
        <v>2184</v>
      </c>
      <c r="F146" s="3">
        <v>31855</v>
      </c>
      <c r="G146" s="6">
        <v>3.1855000000000002</v>
      </c>
      <c r="H146" s="3">
        <v>31855</v>
      </c>
      <c r="I146" s="6">
        <v>3.1855000000000002</v>
      </c>
      <c r="J146" s="6">
        <f t="shared" si="2"/>
        <v>0</v>
      </c>
      <c r="K146" s="3">
        <v>718006211</v>
      </c>
      <c r="L146" s="3" t="s">
        <v>1559</v>
      </c>
      <c r="M146" s="3" t="s">
        <v>330</v>
      </c>
      <c r="N146" s="3" t="s">
        <v>1560</v>
      </c>
      <c r="O146" s="3" t="s">
        <v>333</v>
      </c>
      <c r="P146" s="3" t="s">
        <v>1561</v>
      </c>
      <c r="Q146" s="15">
        <v>3.17</v>
      </c>
      <c r="R146" s="6">
        <v>3.17</v>
      </c>
      <c r="S146" s="17" t="s">
        <v>2181</v>
      </c>
    </row>
    <row r="147" spans="1:19" x14ac:dyDescent="0.25">
      <c r="A147" s="14" t="s">
        <v>1547</v>
      </c>
      <c r="B147" s="3">
        <v>2</v>
      </c>
      <c r="C147" s="14" t="s">
        <v>870</v>
      </c>
      <c r="D147" s="14" t="s">
        <v>189</v>
      </c>
      <c r="E147" s="14" t="s">
        <v>2184</v>
      </c>
      <c r="F147" s="3">
        <v>3808</v>
      </c>
      <c r="G147" s="6">
        <v>0.38080000000000003</v>
      </c>
      <c r="H147" s="3">
        <v>3808</v>
      </c>
      <c r="I147" s="6">
        <v>0.38080000000000003</v>
      </c>
      <c r="J147" s="6">
        <f t="shared" si="2"/>
        <v>0</v>
      </c>
      <c r="K147" s="3">
        <v>718015267</v>
      </c>
      <c r="L147" s="3" t="s">
        <v>1547</v>
      </c>
      <c r="M147" s="3" t="s">
        <v>306</v>
      </c>
      <c r="N147" s="3" t="s">
        <v>309</v>
      </c>
      <c r="O147" s="3" t="s">
        <v>309</v>
      </c>
      <c r="P147" s="3"/>
      <c r="Q147" s="15">
        <v>0.38</v>
      </c>
      <c r="R147" s="6">
        <v>0.38</v>
      </c>
      <c r="S147" s="17" t="s">
        <v>2181</v>
      </c>
    </row>
    <row r="148" spans="1:19" x14ac:dyDescent="0.25">
      <c r="A148" s="12" t="s">
        <v>596</v>
      </c>
      <c r="B148" s="3">
        <v>1</v>
      </c>
      <c r="C148" s="12" t="s">
        <v>298</v>
      </c>
      <c r="D148" s="12" t="s">
        <v>189</v>
      </c>
      <c r="E148" s="12" t="s">
        <v>2184</v>
      </c>
      <c r="F148" s="3">
        <v>19580</v>
      </c>
      <c r="G148" s="6">
        <v>1.958</v>
      </c>
      <c r="H148" s="3">
        <v>19580</v>
      </c>
      <c r="I148" s="6">
        <v>1.958</v>
      </c>
      <c r="J148" s="6">
        <f t="shared" si="2"/>
        <v>0</v>
      </c>
      <c r="K148" s="3">
        <v>718006214</v>
      </c>
      <c r="L148" s="3" t="s">
        <v>596</v>
      </c>
      <c r="M148" s="3" t="s">
        <v>398</v>
      </c>
      <c r="N148" s="3" t="s">
        <v>598</v>
      </c>
      <c r="O148" s="3" t="s">
        <v>401</v>
      </c>
      <c r="P148" s="3" t="s">
        <v>591</v>
      </c>
      <c r="Q148" s="13">
        <v>1.8</v>
      </c>
      <c r="R148" s="6">
        <v>1.8</v>
      </c>
      <c r="S148" s="19"/>
    </row>
    <row r="149" spans="1:19" x14ac:dyDescent="0.25">
      <c r="A149" s="14" t="s">
        <v>1590</v>
      </c>
      <c r="B149" s="3">
        <v>1</v>
      </c>
      <c r="C149" s="14" t="s">
        <v>870</v>
      </c>
      <c r="D149" s="14" t="s">
        <v>189</v>
      </c>
      <c r="E149" s="14" t="s">
        <v>2184</v>
      </c>
      <c r="F149" s="3">
        <v>23420</v>
      </c>
      <c r="G149" s="6">
        <v>2.3420000000000001</v>
      </c>
      <c r="H149" s="3">
        <v>23420</v>
      </c>
      <c r="I149" s="6">
        <v>2.3420000000000001</v>
      </c>
      <c r="J149" s="6">
        <f t="shared" si="2"/>
        <v>0</v>
      </c>
      <c r="K149" s="3">
        <v>718006216</v>
      </c>
      <c r="L149" s="3" t="s">
        <v>1590</v>
      </c>
      <c r="M149" s="3" t="s">
        <v>392</v>
      </c>
      <c r="N149" s="3" t="s">
        <v>1591</v>
      </c>
      <c r="O149" s="3" t="s">
        <v>395</v>
      </c>
      <c r="P149" s="3" t="s">
        <v>1592</v>
      </c>
      <c r="Q149" s="15">
        <v>2.21</v>
      </c>
      <c r="R149" s="6">
        <v>2.21</v>
      </c>
      <c r="S149" s="17" t="s">
        <v>2181</v>
      </c>
    </row>
    <row r="150" spans="1:19" x14ac:dyDescent="0.25">
      <c r="A150" s="14" t="s">
        <v>1578</v>
      </c>
      <c r="B150" s="3">
        <v>1</v>
      </c>
      <c r="C150" s="14" t="s">
        <v>870</v>
      </c>
      <c r="D150" s="14" t="s">
        <v>189</v>
      </c>
      <c r="E150" s="14" t="s">
        <v>2184</v>
      </c>
      <c r="F150" s="3">
        <v>41627</v>
      </c>
      <c r="G150" s="6">
        <v>4.1627000000000001</v>
      </c>
      <c r="H150" s="3">
        <v>41627</v>
      </c>
      <c r="I150" s="6">
        <v>4.1627000000000001</v>
      </c>
      <c r="J150" s="6">
        <f t="shared" si="2"/>
        <v>0</v>
      </c>
      <c r="K150" s="3">
        <v>718018802</v>
      </c>
      <c r="L150" s="3" t="s">
        <v>1578</v>
      </c>
      <c r="M150" s="3" t="s">
        <v>336</v>
      </c>
      <c r="N150" s="3" t="s">
        <v>1579</v>
      </c>
      <c r="O150" s="3" t="s">
        <v>339</v>
      </c>
      <c r="P150" s="3" t="s">
        <v>1580</v>
      </c>
      <c r="Q150" s="15">
        <v>4.0199999999999996</v>
      </c>
      <c r="R150" s="6">
        <v>4.0199999999999996</v>
      </c>
      <c r="S150" s="17" t="s">
        <v>2181</v>
      </c>
    </row>
    <row r="151" spans="1:19" x14ac:dyDescent="0.25">
      <c r="A151" s="14" t="s">
        <v>1588</v>
      </c>
      <c r="B151" s="3">
        <v>1</v>
      </c>
      <c r="C151" s="14" t="s">
        <v>870</v>
      </c>
      <c r="D151" s="14" t="s">
        <v>189</v>
      </c>
      <c r="E151" s="14" t="s">
        <v>2184</v>
      </c>
      <c r="F151" s="3">
        <v>35851</v>
      </c>
      <c r="G151" s="6">
        <v>3.5851000000000002</v>
      </c>
      <c r="H151" s="3">
        <v>35851</v>
      </c>
      <c r="I151" s="6">
        <v>3.5851000000000002</v>
      </c>
      <c r="J151" s="6">
        <f t="shared" si="2"/>
        <v>0</v>
      </c>
      <c r="K151" s="3">
        <v>718019845</v>
      </c>
      <c r="L151" s="3" t="s">
        <v>1588</v>
      </c>
      <c r="M151" s="3" t="s">
        <v>312</v>
      </c>
      <c r="N151" s="3" t="s">
        <v>1589</v>
      </c>
      <c r="O151" s="3" t="s">
        <v>315</v>
      </c>
      <c r="P151" s="3" t="s">
        <v>591</v>
      </c>
      <c r="Q151" s="15">
        <v>3.54</v>
      </c>
      <c r="R151" s="6">
        <v>3.54</v>
      </c>
      <c r="S151" s="17" t="s">
        <v>2181</v>
      </c>
    </row>
    <row r="152" spans="1:19" x14ac:dyDescent="0.25">
      <c r="A152" s="14" t="s">
        <v>1585</v>
      </c>
      <c r="B152" s="3">
        <v>1</v>
      </c>
      <c r="C152" s="14" t="s">
        <v>870</v>
      </c>
      <c r="D152" s="14" t="s">
        <v>189</v>
      </c>
      <c r="E152" s="14" t="s">
        <v>2184</v>
      </c>
      <c r="F152" s="3">
        <v>32858</v>
      </c>
      <c r="G152" s="6">
        <v>3.2858000000000001</v>
      </c>
      <c r="H152" s="3">
        <v>32858</v>
      </c>
      <c r="I152" s="6">
        <v>3.2858000000000001</v>
      </c>
      <c r="J152" s="6">
        <f t="shared" si="2"/>
        <v>0</v>
      </c>
      <c r="K152" s="3">
        <v>718019846</v>
      </c>
      <c r="L152" s="3" t="s">
        <v>1585</v>
      </c>
      <c r="M152" s="3" t="s">
        <v>330</v>
      </c>
      <c r="N152" s="3" t="s">
        <v>1587</v>
      </c>
      <c r="O152" s="3" t="s">
        <v>333</v>
      </c>
      <c r="P152" s="3" t="s">
        <v>591</v>
      </c>
      <c r="Q152" s="15">
        <v>3.25</v>
      </c>
      <c r="R152" s="6">
        <v>3.25</v>
      </c>
      <c r="S152" s="17" t="s">
        <v>2181</v>
      </c>
    </row>
    <row r="153" spans="1:19" x14ac:dyDescent="0.25">
      <c r="A153" s="14" t="s">
        <v>1544</v>
      </c>
      <c r="B153" s="3">
        <v>1</v>
      </c>
      <c r="C153" s="14" t="s">
        <v>870</v>
      </c>
      <c r="D153" s="14" t="s">
        <v>189</v>
      </c>
      <c r="E153" s="14" t="s">
        <v>2184</v>
      </c>
      <c r="F153" s="3">
        <v>10790</v>
      </c>
      <c r="G153" s="6">
        <v>1.079</v>
      </c>
      <c r="H153" s="3">
        <v>10790</v>
      </c>
      <c r="I153" s="6">
        <v>1.079</v>
      </c>
      <c r="J153" s="6">
        <f t="shared" si="2"/>
        <v>0</v>
      </c>
      <c r="K153" s="3">
        <v>718006220</v>
      </c>
      <c r="L153" s="3" t="s">
        <v>1544</v>
      </c>
      <c r="M153" s="3" t="s">
        <v>306</v>
      </c>
      <c r="N153" s="3" t="s">
        <v>1545</v>
      </c>
      <c r="O153" s="3" t="s">
        <v>309</v>
      </c>
      <c r="P153" s="3" t="s">
        <v>1546</v>
      </c>
      <c r="Q153" s="15">
        <v>1.01</v>
      </c>
      <c r="R153" s="6">
        <v>1.01</v>
      </c>
      <c r="S153" s="17" t="s">
        <v>2181</v>
      </c>
    </row>
    <row r="154" spans="1:19" x14ac:dyDescent="0.25">
      <c r="A154" s="14" t="s">
        <v>1650</v>
      </c>
      <c r="B154" s="3">
        <v>2</v>
      </c>
      <c r="C154" s="14" t="s">
        <v>870</v>
      </c>
      <c r="D154" s="14" t="s">
        <v>189</v>
      </c>
      <c r="E154" s="14" t="s">
        <v>185</v>
      </c>
      <c r="F154" s="3">
        <v>592113</v>
      </c>
      <c r="G154" s="6">
        <v>59.211300000000001</v>
      </c>
      <c r="H154" s="3">
        <v>592114</v>
      </c>
      <c r="I154" s="6">
        <v>59.211399999999998</v>
      </c>
      <c r="J154" s="6">
        <f t="shared" si="2"/>
        <v>-9.9999999996214228E-5</v>
      </c>
      <c r="K154" s="3">
        <v>718015301</v>
      </c>
      <c r="L154" s="3" t="s">
        <v>1650</v>
      </c>
      <c r="M154" s="3" t="s">
        <v>392</v>
      </c>
      <c r="N154" s="3" t="s">
        <v>395</v>
      </c>
      <c r="O154" s="3" t="s">
        <v>395</v>
      </c>
      <c r="P154" s="3"/>
      <c r="Q154" s="15">
        <v>60.03</v>
      </c>
      <c r="R154" s="6">
        <v>60.03</v>
      </c>
      <c r="S154" s="17" t="s">
        <v>2183</v>
      </c>
    </row>
    <row r="155" spans="1:19" x14ac:dyDescent="0.25">
      <c r="A155" s="12" t="s">
        <v>600</v>
      </c>
      <c r="B155" s="3">
        <v>1</v>
      </c>
      <c r="C155" s="12" t="s">
        <v>298</v>
      </c>
      <c r="D155" s="12" t="s">
        <v>189</v>
      </c>
      <c r="E155" s="12" t="s">
        <v>185</v>
      </c>
      <c r="F155" s="3">
        <v>12609</v>
      </c>
      <c r="G155" s="6">
        <v>1.2608999999999999</v>
      </c>
      <c r="H155" s="3">
        <v>12609</v>
      </c>
      <c r="I155" s="6">
        <v>1.2608999999999999</v>
      </c>
      <c r="J155" s="6">
        <f t="shared" si="2"/>
        <v>0</v>
      </c>
      <c r="K155" s="3">
        <v>718006276</v>
      </c>
      <c r="L155" s="3" t="s">
        <v>600</v>
      </c>
      <c r="M155" s="3" t="s">
        <v>336</v>
      </c>
      <c r="N155" s="3" t="s">
        <v>603</v>
      </c>
      <c r="O155" s="3" t="s">
        <v>339</v>
      </c>
      <c r="P155" s="3" t="s">
        <v>604</v>
      </c>
      <c r="Q155" s="13">
        <v>1.23</v>
      </c>
      <c r="R155" s="6">
        <v>1.23</v>
      </c>
      <c r="S155" s="19"/>
    </row>
    <row r="156" spans="1:19" x14ac:dyDescent="0.25">
      <c r="A156" s="14" t="s">
        <v>1597</v>
      </c>
      <c r="B156" s="3">
        <v>1</v>
      </c>
      <c r="C156" s="14" t="s">
        <v>870</v>
      </c>
      <c r="D156" s="14" t="s">
        <v>189</v>
      </c>
      <c r="E156" s="14" t="s">
        <v>185</v>
      </c>
      <c r="F156" s="3">
        <v>11245</v>
      </c>
      <c r="G156" s="6">
        <v>1.1245000000000001</v>
      </c>
      <c r="H156" s="3">
        <v>11245</v>
      </c>
      <c r="I156" s="6">
        <v>1.1245000000000001</v>
      </c>
      <c r="J156" s="6">
        <f t="shared" si="2"/>
        <v>0</v>
      </c>
      <c r="K156" s="3">
        <v>718006278</v>
      </c>
      <c r="L156" s="3" t="s">
        <v>1597</v>
      </c>
      <c r="M156" s="3" t="s">
        <v>312</v>
      </c>
      <c r="N156" s="3" t="s">
        <v>1598</v>
      </c>
      <c r="O156" s="3" t="s">
        <v>315</v>
      </c>
      <c r="P156" s="3" t="s">
        <v>1599</v>
      </c>
      <c r="Q156" s="15">
        <v>1.1000000000000001</v>
      </c>
      <c r="R156" s="6">
        <v>1.1000000000000001</v>
      </c>
      <c r="S156" s="17" t="s">
        <v>2183</v>
      </c>
    </row>
    <row r="157" spans="1:19" x14ac:dyDescent="0.25">
      <c r="A157" s="14" t="s">
        <v>1582</v>
      </c>
      <c r="B157" s="3">
        <v>1</v>
      </c>
      <c r="C157" s="14" t="s">
        <v>870</v>
      </c>
      <c r="D157" s="14" t="s">
        <v>189</v>
      </c>
      <c r="E157" s="14" t="s">
        <v>185</v>
      </c>
      <c r="F157" s="3">
        <v>8293</v>
      </c>
      <c r="G157" s="6">
        <v>0.82930000000000004</v>
      </c>
      <c r="H157" s="3">
        <v>8293</v>
      </c>
      <c r="I157" s="6">
        <v>0.82930000000000004</v>
      </c>
      <c r="J157" s="6">
        <f t="shared" si="2"/>
        <v>0</v>
      </c>
      <c r="K157" s="3">
        <v>718006280</v>
      </c>
      <c r="L157" s="3" t="s">
        <v>1582</v>
      </c>
      <c r="M157" s="3" t="s">
        <v>330</v>
      </c>
      <c r="N157" s="3" t="s">
        <v>1584</v>
      </c>
      <c r="O157" s="3" t="s">
        <v>333</v>
      </c>
      <c r="P157" s="3" t="s">
        <v>788</v>
      </c>
      <c r="Q157" s="15">
        <v>0.81</v>
      </c>
      <c r="R157" s="6">
        <v>0.81</v>
      </c>
      <c r="S157" s="17" t="s">
        <v>2183</v>
      </c>
    </row>
    <row r="158" spans="1:19" x14ac:dyDescent="0.25">
      <c r="A158" s="14" t="s">
        <v>1570</v>
      </c>
      <c r="B158" s="3">
        <v>1</v>
      </c>
      <c r="C158" s="14" t="s">
        <v>870</v>
      </c>
      <c r="D158" s="14" t="s">
        <v>189</v>
      </c>
      <c r="E158" s="14" t="s">
        <v>185</v>
      </c>
      <c r="F158" s="3">
        <v>7159</v>
      </c>
      <c r="G158" s="6">
        <v>0.71589999999999998</v>
      </c>
      <c r="H158" s="3">
        <v>7159</v>
      </c>
      <c r="I158" s="6">
        <v>0.71589999999999998</v>
      </c>
      <c r="J158" s="6">
        <f t="shared" si="2"/>
        <v>0</v>
      </c>
      <c r="K158" s="3">
        <v>718006282</v>
      </c>
      <c r="L158" s="3" t="s">
        <v>1570</v>
      </c>
      <c r="M158" s="3" t="s">
        <v>306</v>
      </c>
      <c r="N158" s="3" t="s">
        <v>1572</v>
      </c>
      <c r="O158" s="3" t="s">
        <v>309</v>
      </c>
      <c r="P158" s="3" t="s">
        <v>1573</v>
      </c>
      <c r="Q158" s="15">
        <v>0.7</v>
      </c>
      <c r="R158" s="6">
        <v>0.7</v>
      </c>
      <c r="S158" s="17" t="s">
        <v>2183</v>
      </c>
    </row>
    <row r="159" spans="1:19" x14ac:dyDescent="0.25">
      <c r="A159" s="14" t="s">
        <v>1566</v>
      </c>
      <c r="B159" s="3">
        <v>1</v>
      </c>
      <c r="C159" s="14" t="s">
        <v>870</v>
      </c>
      <c r="D159" s="14" t="s">
        <v>189</v>
      </c>
      <c r="E159" s="14" t="s">
        <v>185</v>
      </c>
      <c r="F159" s="3">
        <v>3013</v>
      </c>
      <c r="G159" s="6">
        <v>0.30130000000000001</v>
      </c>
      <c r="H159" s="3">
        <v>3013</v>
      </c>
      <c r="I159" s="6">
        <v>0.30130000000000001</v>
      </c>
      <c r="J159" s="6">
        <f t="shared" si="2"/>
        <v>0</v>
      </c>
      <c r="K159" s="3">
        <v>718006284</v>
      </c>
      <c r="L159" s="3" t="s">
        <v>1566</v>
      </c>
      <c r="M159" s="3" t="s">
        <v>300</v>
      </c>
      <c r="N159" s="3" t="s">
        <v>1568</v>
      </c>
      <c r="O159" s="3" t="s">
        <v>303</v>
      </c>
      <c r="P159" s="3" t="s">
        <v>1569</v>
      </c>
      <c r="Q159" s="15">
        <v>0.28999999999999998</v>
      </c>
      <c r="R159" s="6">
        <v>0.28999999999999998</v>
      </c>
      <c r="S159" s="17" t="s">
        <v>2183</v>
      </c>
    </row>
    <row r="160" spans="1:19" x14ac:dyDescent="0.25">
      <c r="A160" s="14" t="s">
        <v>1562</v>
      </c>
      <c r="B160" s="3">
        <v>1</v>
      </c>
      <c r="C160" s="14" t="s">
        <v>870</v>
      </c>
      <c r="D160" s="14" t="s">
        <v>189</v>
      </c>
      <c r="E160" s="14" t="s">
        <v>185</v>
      </c>
      <c r="F160" s="3">
        <v>4095</v>
      </c>
      <c r="G160" s="6">
        <v>0.40949999999999998</v>
      </c>
      <c r="H160" s="3">
        <v>4095</v>
      </c>
      <c r="I160" s="6">
        <v>0.40949999999999998</v>
      </c>
      <c r="J160" s="6">
        <f t="shared" si="2"/>
        <v>0</v>
      </c>
      <c r="K160" s="3">
        <v>718006286</v>
      </c>
      <c r="L160" s="3" t="s">
        <v>1562</v>
      </c>
      <c r="M160" s="3" t="s">
        <v>406</v>
      </c>
      <c r="N160" s="3" t="s">
        <v>1564</v>
      </c>
      <c r="O160" s="3" t="s">
        <v>409</v>
      </c>
      <c r="P160" s="3" t="s">
        <v>1565</v>
      </c>
      <c r="Q160" s="15">
        <v>0.4</v>
      </c>
      <c r="R160" s="6">
        <v>0.4</v>
      </c>
      <c r="S160" s="17" t="s">
        <v>2183</v>
      </c>
    </row>
    <row r="161" spans="1:19" x14ac:dyDescent="0.25">
      <c r="A161" s="14" t="s">
        <v>1605</v>
      </c>
      <c r="B161" s="3">
        <v>4</v>
      </c>
      <c r="C161" s="14" t="s">
        <v>870</v>
      </c>
      <c r="D161" s="14" t="s">
        <v>189</v>
      </c>
      <c r="E161" s="14" t="s">
        <v>185</v>
      </c>
      <c r="F161" s="3">
        <v>107</v>
      </c>
      <c r="G161" s="6">
        <v>1.0699999999999999E-2</v>
      </c>
      <c r="H161" s="3">
        <v>107</v>
      </c>
      <c r="I161" s="6">
        <v>1.0699999999999999E-2</v>
      </c>
      <c r="J161" s="6">
        <f t="shared" si="2"/>
        <v>0</v>
      </c>
      <c r="K161" s="3">
        <v>718018424</v>
      </c>
      <c r="L161" s="3" t="s">
        <v>1605</v>
      </c>
      <c r="M161" s="3" t="s">
        <v>1606</v>
      </c>
      <c r="N161" s="3" t="s">
        <v>339</v>
      </c>
      <c r="O161" s="3" t="s">
        <v>339</v>
      </c>
      <c r="P161" s="3"/>
      <c r="Q161" s="15">
        <v>0.01</v>
      </c>
      <c r="R161" s="6">
        <v>0.01</v>
      </c>
      <c r="S161" s="17" t="s">
        <v>2183</v>
      </c>
    </row>
    <row r="162" spans="1:19" x14ac:dyDescent="0.25">
      <c r="A162" s="12" t="s">
        <v>562</v>
      </c>
      <c r="B162" s="3">
        <v>1</v>
      </c>
      <c r="C162" s="12" t="s">
        <v>298</v>
      </c>
      <c r="D162" s="12" t="s">
        <v>189</v>
      </c>
      <c r="E162" s="12" t="s">
        <v>454</v>
      </c>
      <c r="F162" s="3">
        <v>34988</v>
      </c>
      <c r="G162" s="6">
        <v>3.4988000000000001</v>
      </c>
      <c r="H162" s="3">
        <v>34988</v>
      </c>
      <c r="I162" s="6">
        <v>3.4988000000000001</v>
      </c>
      <c r="J162" s="6">
        <f t="shared" si="2"/>
        <v>0</v>
      </c>
      <c r="K162" s="3">
        <v>718005063</v>
      </c>
      <c r="L162" s="3" t="s">
        <v>562</v>
      </c>
      <c r="M162" s="3" t="s">
        <v>398</v>
      </c>
      <c r="N162" s="3" t="s">
        <v>564</v>
      </c>
      <c r="O162" s="3" t="s">
        <v>401</v>
      </c>
      <c r="P162" s="3" t="s">
        <v>561</v>
      </c>
      <c r="Q162" s="13">
        <v>3.54</v>
      </c>
      <c r="R162" s="6">
        <v>3.54</v>
      </c>
      <c r="S162" s="19"/>
    </row>
    <row r="163" spans="1:19" x14ac:dyDescent="0.25">
      <c r="A163" s="14" t="s">
        <v>1432</v>
      </c>
      <c r="B163" s="3">
        <v>1</v>
      </c>
      <c r="C163" s="14" t="s">
        <v>870</v>
      </c>
      <c r="D163" s="14" t="s">
        <v>189</v>
      </c>
      <c r="E163" s="14" t="s">
        <v>454</v>
      </c>
      <c r="F163" s="3">
        <v>28880</v>
      </c>
      <c r="G163" s="6">
        <v>2.8879999999999999</v>
      </c>
      <c r="H163" s="3">
        <v>28880</v>
      </c>
      <c r="I163" s="6">
        <v>2.8879999999999999</v>
      </c>
      <c r="J163" s="6">
        <f t="shared" si="2"/>
        <v>0</v>
      </c>
      <c r="K163" s="3">
        <v>718005065</v>
      </c>
      <c r="L163" s="3" t="s">
        <v>1432</v>
      </c>
      <c r="M163" s="3" t="s">
        <v>392</v>
      </c>
      <c r="N163" s="3" t="s">
        <v>1434</v>
      </c>
      <c r="O163" s="3" t="s">
        <v>395</v>
      </c>
      <c r="P163" s="3" t="s">
        <v>1435</v>
      </c>
      <c r="Q163" s="15">
        <v>2.91</v>
      </c>
      <c r="R163" s="6">
        <v>2.91</v>
      </c>
      <c r="S163" s="17" t="s">
        <v>2183</v>
      </c>
    </row>
    <row r="164" spans="1:19" x14ac:dyDescent="0.25">
      <c r="A164" s="12" t="s">
        <v>558</v>
      </c>
      <c r="B164" s="3">
        <v>1</v>
      </c>
      <c r="C164" s="12" t="s">
        <v>298</v>
      </c>
      <c r="D164" s="12" t="s">
        <v>189</v>
      </c>
      <c r="E164" s="12" t="s">
        <v>454</v>
      </c>
      <c r="F164" s="3">
        <v>69666</v>
      </c>
      <c r="G164" s="6">
        <v>6.9665999999999997</v>
      </c>
      <c r="H164" s="3">
        <v>69666</v>
      </c>
      <c r="I164" s="6">
        <v>6.9665999999999997</v>
      </c>
      <c r="J164" s="6">
        <f t="shared" si="2"/>
        <v>0</v>
      </c>
      <c r="K164" s="3">
        <v>718005067</v>
      </c>
      <c r="L164" s="3" t="s">
        <v>558</v>
      </c>
      <c r="M164" s="3" t="s">
        <v>336</v>
      </c>
      <c r="N164" s="3" t="s">
        <v>560</v>
      </c>
      <c r="O164" s="3" t="s">
        <v>339</v>
      </c>
      <c r="P164" s="3" t="s">
        <v>561</v>
      </c>
      <c r="Q164" s="13">
        <v>7.03</v>
      </c>
      <c r="R164" s="6">
        <v>7.0328999999999997</v>
      </c>
      <c r="S164" s="19"/>
    </row>
    <row r="165" spans="1:19" x14ac:dyDescent="0.25">
      <c r="A165" s="14" t="s">
        <v>220</v>
      </c>
      <c r="B165" s="3">
        <v>1</v>
      </c>
      <c r="C165" s="14" t="s">
        <v>870</v>
      </c>
      <c r="D165" s="14" t="s">
        <v>189</v>
      </c>
      <c r="E165" s="14" t="s">
        <v>454</v>
      </c>
      <c r="F165" s="3">
        <v>40828</v>
      </c>
      <c r="G165" s="6">
        <v>4.0827999999999998</v>
      </c>
      <c r="H165" s="3">
        <v>9274</v>
      </c>
      <c r="I165" s="6">
        <v>0.9274</v>
      </c>
      <c r="J165" s="6">
        <f t="shared" si="2"/>
        <v>3.1553999999999998</v>
      </c>
      <c r="K165" s="3">
        <v>718005070</v>
      </c>
      <c r="L165" s="3" t="s">
        <v>60</v>
      </c>
      <c r="M165" s="3" t="s">
        <v>398</v>
      </c>
      <c r="N165" s="3" t="s">
        <v>61</v>
      </c>
      <c r="O165" s="3" t="s">
        <v>401</v>
      </c>
      <c r="P165" s="3" t="s">
        <v>561</v>
      </c>
      <c r="Q165" s="15">
        <v>0.93</v>
      </c>
      <c r="R165" s="6">
        <v>4.1100000000000003</v>
      </c>
      <c r="S165" s="17" t="s">
        <v>2183</v>
      </c>
    </row>
    <row r="166" spans="1:19" x14ac:dyDescent="0.25">
      <c r="A166" s="14" t="s">
        <v>1501</v>
      </c>
      <c r="B166" s="3">
        <v>1</v>
      </c>
      <c r="C166" s="14" t="s">
        <v>870</v>
      </c>
      <c r="D166" s="14" t="s">
        <v>189</v>
      </c>
      <c r="E166" s="14" t="s">
        <v>454</v>
      </c>
      <c r="F166" s="3">
        <v>26092</v>
      </c>
      <c r="G166" s="6">
        <v>2.6092</v>
      </c>
      <c r="H166" s="3">
        <v>26092</v>
      </c>
      <c r="I166" s="6">
        <v>2.6092</v>
      </c>
      <c r="J166" s="6">
        <f t="shared" si="2"/>
        <v>0</v>
      </c>
      <c r="K166" s="3">
        <v>718005074</v>
      </c>
      <c r="L166" s="3" t="s">
        <v>1501</v>
      </c>
      <c r="M166" s="3" t="s">
        <v>392</v>
      </c>
      <c r="N166" s="3" t="s">
        <v>1502</v>
      </c>
      <c r="O166" s="3" t="s">
        <v>395</v>
      </c>
      <c r="P166" s="3" t="s">
        <v>506</v>
      </c>
      <c r="Q166" s="15">
        <v>2.77</v>
      </c>
      <c r="R166" s="6">
        <v>0.14000000000000001</v>
      </c>
      <c r="S166" s="17" t="s">
        <v>2183</v>
      </c>
    </row>
    <row r="167" spans="1:19" x14ac:dyDescent="0.25">
      <c r="A167" s="14" t="s">
        <v>1497</v>
      </c>
      <c r="B167" s="3">
        <v>1</v>
      </c>
      <c r="C167" s="14" t="s">
        <v>870</v>
      </c>
      <c r="D167" s="14" t="s">
        <v>189</v>
      </c>
      <c r="E167" s="14" t="s">
        <v>454</v>
      </c>
      <c r="F167" s="3">
        <v>6834</v>
      </c>
      <c r="G167" s="6">
        <v>0.68340000000000001</v>
      </c>
      <c r="H167" s="3">
        <v>6834</v>
      </c>
      <c r="I167" s="6">
        <v>0.68340000000000001</v>
      </c>
      <c r="J167" s="6">
        <f t="shared" si="2"/>
        <v>0</v>
      </c>
      <c r="K167" s="3">
        <v>718005072</v>
      </c>
      <c r="L167" s="3" t="s">
        <v>1497</v>
      </c>
      <c r="M167" s="3" t="s">
        <v>330</v>
      </c>
      <c r="N167" s="3" t="s">
        <v>1499</v>
      </c>
      <c r="O167" s="3" t="s">
        <v>333</v>
      </c>
      <c r="P167" s="3" t="s">
        <v>1500</v>
      </c>
      <c r="Q167" s="15">
        <v>2.2200000000000002</v>
      </c>
      <c r="R167" s="6">
        <v>0.56000000000000005</v>
      </c>
      <c r="S167" s="17" t="s">
        <v>2183</v>
      </c>
    </row>
    <row r="168" spans="1:19" x14ac:dyDescent="0.25">
      <c r="A168" s="14" t="s">
        <v>217</v>
      </c>
      <c r="B168" s="3">
        <v>1</v>
      </c>
      <c r="C168" s="14" t="s">
        <v>870</v>
      </c>
      <c r="D168" s="14" t="s">
        <v>189</v>
      </c>
      <c r="E168" s="14" t="s">
        <v>454</v>
      </c>
      <c r="F168" s="3">
        <v>68338</v>
      </c>
      <c r="G168" s="6">
        <v>6.8338000000000001</v>
      </c>
      <c r="H168" s="3">
        <v>41470</v>
      </c>
      <c r="I168" s="6">
        <v>4.1470000000000002</v>
      </c>
      <c r="J168" s="6">
        <f t="shared" si="2"/>
        <v>2.6867999999999999</v>
      </c>
      <c r="K168" s="3">
        <v>718005078</v>
      </c>
      <c r="L168" s="3" t="s">
        <v>1440</v>
      </c>
      <c r="M168" s="3" t="s">
        <v>306</v>
      </c>
      <c r="N168" s="3" t="s">
        <v>1442</v>
      </c>
      <c r="O168" s="3" t="s">
        <v>309</v>
      </c>
      <c r="P168" s="3" t="s">
        <v>1322</v>
      </c>
      <c r="Q168" s="15">
        <v>4.1500000000000004</v>
      </c>
      <c r="R168" s="6">
        <v>0.11</v>
      </c>
      <c r="S168" s="17" t="s">
        <v>2183</v>
      </c>
    </row>
    <row r="169" spans="1:19" x14ac:dyDescent="0.25">
      <c r="A169" s="14" t="s">
        <v>219</v>
      </c>
      <c r="B169" s="3">
        <v>1</v>
      </c>
      <c r="C169" s="14" t="s">
        <v>870</v>
      </c>
      <c r="D169" s="14" t="s">
        <v>189</v>
      </c>
      <c r="E169" s="14" t="s">
        <v>454</v>
      </c>
      <c r="F169" s="3">
        <v>20762</v>
      </c>
      <c r="G169" s="6">
        <v>2.0762</v>
      </c>
      <c r="H169" s="3">
        <v>7013</v>
      </c>
      <c r="I169" s="6">
        <v>0.70130000000000003</v>
      </c>
      <c r="J169" s="6">
        <f t="shared" si="2"/>
        <v>1.3749</v>
      </c>
      <c r="K169" s="3">
        <v>718005080</v>
      </c>
      <c r="L169" s="3" t="s">
        <v>57</v>
      </c>
      <c r="M169" s="3" t="s">
        <v>300</v>
      </c>
      <c r="N169" s="3" t="s">
        <v>58</v>
      </c>
      <c r="O169" s="3" t="s">
        <v>303</v>
      </c>
      <c r="P169" s="3" t="s">
        <v>59</v>
      </c>
      <c r="Q169" s="15">
        <v>0.7</v>
      </c>
      <c r="R169" s="6">
        <v>2.04</v>
      </c>
      <c r="S169" s="17" t="s">
        <v>2183</v>
      </c>
    </row>
    <row r="170" spans="1:19" x14ac:dyDescent="0.25">
      <c r="A170" s="14" t="s">
        <v>216</v>
      </c>
      <c r="B170" s="3">
        <v>1</v>
      </c>
      <c r="C170" s="14" t="s">
        <v>870</v>
      </c>
      <c r="D170" s="14" t="s">
        <v>189</v>
      </c>
      <c r="E170" s="14" t="s">
        <v>454</v>
      </c>
      <c r="F170" s="3">
        <v>34607</v>
      </c>
      <c r="G170" s="6">
        <v>3.4607000000000001</v>
      </c>
      <c r="H170" s="3">
        <v>19555</v>
      </c>
      <c r="I170" s="6">
        <v>1.9555</v>
      </c>
      <c r="J170" s="6">
        <f t="shared" si="2"/>
        <v>1.5052000000000001</v>
      </c>
      <c r="K170" s="3">
        <v>718021907</v>
      </c>
      <c r="L170" s="3" t="s">
        <v>1426</v>
      </c>
      <c r="M170" s="3" t="s">
        <v>365</v>
      </c>
      <c r="N170" s="3" t="s">
        <v>1428</v>
      </c>
      <c r="O170" s="3" t="s">
        <v>368</v>
      </c>
      <c r="P170" s="3" t="s">
        <v>1133</v>
      </c>
      <c r="Q170" s="15">
        <v>1.96</v>
      </c>
      <c r="R170" s="6">
        <v>0.1</v>
      </c>
      <c r="S170" s="17" t="s">
        <v>2183</v>
      </c>
    </row>
    <row r="171" spans="1:19" x14ac:dyDescent="0.25">
      <c r="A171" s="14" t="s">
        <v>218</v>
      </c>
      <c r="B171" s="3">
        <v>1</v>
      </c>
      <c r="C171" s="14" t="s">
        <v>870</v>
      </c>
      <c r="D171" s="14" t="s">
        <v>189</v>
      </c>
      <c r="E171" s="14" t="s">
        <v>454</v>
      </c>
      <c r="F171" s="3">
        <v>37912</v>
      </c>
      <c r="G171" s="6">
        <v>3.7911999999999999</v>
      </c>
      <c r="H171" s="3">
        <v>6180</v>
      </c>
      <c r="I171" s="6">
        <v>0.61799999999999999</v>
      </c>
      <c r="J171" s="6">
        <f t="shared" si="2"/>
        <v>3.1732</v>
      </c>
      <c r="K171" s="3">
        <v>718021906</v>
      </c>
      <c r="L171" s="3" t="s">
        <v>55</v>
      </c>
      <c r="M171" s="3" t="s">
        <v>640</v>
      </c>
      <c r="N171" s="3" t="s">
        <v>56</v>
      </c>
      <c r="O171" s="3" t="s">
        <v>642</v>
      </c>
      <c r="P171" s="3" t="s">
        <v>1133</v>
      </c>
      <c r="Q171" s="15">
        <v>0.62</v>
      </c>
      <c r="R171" s="6">
        <v>3.83</v>
      </c>
      <c r="S171" s="17" t="s">
        <v>2183</v>
      </c>
    </row>
    <row r="172" spans="1:19" x14ac:dyDescent="0.25">
      <c r="A172" s="14" t="s">
        <v>1374</v>
      </c>
      <c r="B172" s="3">
        <v>1</v>
      </c>
      <c r="C172" s="14" t="s">
        <v>870</v>
      </c>
      <c r="D172" s="14" t="s">
        <v>189</v>
      </c>
      <c r="E172" s="14" t="s">
        <v>465</v>
      </c>
      <c r="F172" s="3">
        <v>15086</v>
      </c>
      <c r="G172" s="6">
        <v>1.5085999999999999</v>
      </c>
      <c r="H172" s="3">
        <v>15085</v>
      </c>
      <c r="I172" s="6">
        <v>1.5085</v>
      </c>
      <c r="J172" s="6">
        <f t="shared" si="2"/>
        <v>9.9999999999988987E-5</v>
      </c>
      <c r="K172" s="3">
        <v>718006874</v>
      </c>
      <c r="L172" s="3" t="s">
        <v>1374</v>
      </c>
      <c r="M172" s="3" t="s">
        <v>365</v>
      </c>
      <c r="N172" s="3" t="s">
        <v>1375</v>
      </c>
      <c r="O172" s="3" t="s">
        <v>368</v>
      </c>
      <c r="P172" s="3" t="s">
        <v>850</v>
      </c>
      <c r="Q172" s="15">
        <v>1.5</v>
      </c>
      <c r="R172" s="6">
        <v>1.5</v>
      </c>
      <c r="S172" s="17" t="s">
        <v>2180</v>
      </c>
    </row>
    <row r="173" spans="1:19" x14ac:dyDescent="0.25">
      <c r="A173" s="14" t="s">
        <v>1376</v>
      </c>
      <c r="B173" s="3">
        <v>1</v>
      </c>
      <c r="C173" s="14" t="s">
        <v>870</v>
      </c>
      <c r="D173" s="14" t="s">
        <v>189</v>
      </c>
      <c r="E173" s="14" t="s">
        <v>465</v>
      </c>
      <c r="F173" s="3">
        <v>20643</v>
      </c>
      <c r="G173" s="6">
        <v>2.0642999999999998</v>
      </c>
      <c r="H173" s="3">
        <v>20643</v>
      </c>
      <c r="I173" s="6">
        <v>2.0642999999999998</v>
      </c>
      <c r="J173" s="6">
        <f t="shared" si="2"/>
        <v>0</v>
      </c>
      <c r="K173" s="3">
        <v>718006876</v>
      </c>
      <c r="L173" s="3" t="s">
        <v>1376</v>
      </c>
      <c r="M173" s="3" t="s">
        <v>640</v>
      </c>
      <c r="N173" s="3" t="s">
        <v>1377</v>
      </c>
      <c r="O173" s="3" t="s">
        <v>642</v>
      </c>
      <c r="P173" s="3" t="s">
        <v>1378</v>
      </c>
      <c r="Q173" s="15">
        <v>2.0699999999999998</v>
      </c>
      <c r="R173" s="6">
        <v>2.0699999999999998</v>
      </c>
      <c r="S173" s="17" t="s">
        <v>2180</v>
      </c>
    </row>
    <row r="174" spans="1:19" x14ac:dyDescent="0.25">
      <c r="A174" s="14" t="s">
        <v>1799</v>
      </c>
      <c r="B174" s="3">
        <v>2</v>
      </c>
      <c r="C174" s="14" t="s">
        <v>870</v>
      </c>
      <c r="D174" s="14" t="s">
        <v>189</v>
      </c>
      <c r="E174" s="14" t="s">
        <v>465</v>
      </c>
      <c r="F174" s="3">
        <v>4316</v>
      </c>
      <c r="G174" s="6">
        <v>0.43159999999999998</v>
      </c>
      <c r="H174" s="3">
        <v>4316</v>
      </c>
      <c r="I174" s="6">
        <v>0.43159999999999998</v>
      </c>
      <c r="J174" s="6">
        <f t="shared" si="2"/>
        <v>0</v>
      </c>
      <c r="K174" s="3">
        <v>718015633</v>
      </c>
      <c r="L174" s="3" t="s">
        <v>1799</v>
      </c>
      <c r="M174" s="3" t="s">
        <v>330</v>
      </c>
      <c r="N174" s="3" t="s">
        <v>333</v>
      </c>
      <c r="O174" s="3" t="s">
        <v>333</v>
      </c>
      <c r="P174" s="3"/>
      <c r="Q174" s="15">
        <v>0.46</v>
      </c>
      <c r="R174" s="6">
        <v>0.46</v>
      </c>
      <c r="S174" s="17" t="s">
        <v>2180</v>
      </c>
    </row>
    <row r="175" spans="1:19" x14ac:dyDescent="0.25">
      <c r="A175" s="14" t="s">
        <v>1352</v>
      </c>
      <c r="B175" s="3">
        <v>1</v>
      </c>
      <c r="C175" s="14" t="s">
        <v>870</v>
      </c>
      <c r="D175" s="14" t="s">
        <v>189</v>
      </c>
      <c r="E175" s="14" t="s">
        <v>465</v>
      </c>
      <c r="F175" s="3">
        <v>15413</v>
      </c>
      <c r="G175" s="6">
        <v>1.5412999999999999</v>
      </c>
      <c r="H175" s="3">
        <v>15413</v>
      </c>
      <c r="I175" s="6">
        <v>1.5412999999999999</v>
      </c>
      <c r="J175" s="6">
        <f t="shared" si="2"/>
        <v>0</v>
      </c>
      <c r="K175" s="3">
        <v>718006914</v>
      </c>
      <c r="L175" s="3" t="s">
        <v>1352</v>
      </c>
      <c r="M175" s="3" t="s">
        <v>306</v>
      </c>
      <c r="N175" s="3" t="s">
        <v>1354</v>
      </c>
      <c r="O175" s="3" t="s">
        <v>309</v>
      </c>
      <c r="P175" s="3" t="s">
        <v>1355</v>
      </c>
      <c r="Q175" s="15">
        <v>1.56</v>
      </c>
      <c r="R175" s="6">
        <v>1.56</v>
      </c>
      <c r="S175" s="17" t="s">
        <v>2180</v>
      </c>
    </row>
    <row r="176" spans="1:19" x14ac:dyDescent="0.25">
      <c r="A176" s="14" t="s">
        <v>1356</v>
      </c>
      <c r="B176" s="3">
        <v>1</v>
      </c>
      <c r="C176" s="14" t="s">
        <v>870</v>
      </c>
      <c r="D176" s="14" t="s">
        <v>189</v>
      </c>
      <c r="E176" s="14" t="s">
        <v>465</v>
      </c>
      <c r="F176" s="3">
        <v>47902</v>
      </c>
      <c r="G176" s="6">
        <v>4.7901999999999996</v>
      </c>
      <c r="H176" s="3">
        <v>47902</v>
      </c>
      <c r="I176" s="6">
        <v>4.7901999999999996</v>
      </c>
      <c r="J176" s="6">
        <f t="shared" si="2"/>
        <v>0</v>
      </c>
      <c r="K176" s="3">
        <v>718006916</v>
      </c>
      <c r="L176" s="3" t="s">
        <v>1356</v>
      </c>
      <c r="M176" s="3" t="s">
        <v>300</v>
      </c>
      <c r="N176" s="3" t="s">
        <v>1358</v>
      </c>
      <c r="O176" s="3" t="s">
        <v>303</v>
      </c>
      <c r="P176" s="3" t="s">
        <v>1359</v>
      </c>
      <c r="Q176" s="15">
        <v>4.8099999999999996</v>
      </c>
      <c r="R176" s="6">
        <v>4.8099999999999996</v>
      </c>
      <c r="S176" s="17" t="s">
        <v>2180</v>
      </c>
    </row>
    <row r="177" spans="1:19" x14ac:dyDescent="0.25">
      <c r="A177" s="14" t="s">
        <v>211</v>
      </c>
      <c r="B177" s="3">
        <v>1</v>
      </c>
      <c r="C177" s="14" t="s">
        <v>870</v>
      </c>
      <c r="D177" s="14" t="s">
        <v>190</v>
      </c>
      <c r="E177" s="14" t="s">
        <v>357</v>
      </c>
      <c r="F177" s="3">
        <v>133226</v>
      </c>
      <c r="G177" s="6">
        <v>13.3226</v>
      </c>
      <c r="H177" s="3">
        <v>57151</v>
      </c>
      <c r="I177" s="6">
        <v>5.7150999999999996</v>
      </c>
      <c r="J177" s="6">
        <f t="shared" si="2"/>
        <v>7.6074999999999999</v>
      </c>
      <c r="K177" s="3">
        <v>718023320</v>
      </c>
      <c r="L177" s="3" t="s">
        <v>70</v>
      </c>
      <c r="M177" s="3" t="s">
        <v>392</v>
      </c>
      <c r="N177" s="3" t="s">
        <v>72</v>
      </c>
      <c r="O177" s="3" t="s">
        <v>395</v>
      </c>
      <c r="P177" s="3" t="s">
        <v>468</v>
      </c>
      <c r="Q177" s="15">
        <v>5.72</v>
      </c>
      <c r="R177" s="6">
        <v>13.31</v>
      </c>
      <c r="S177" s="17" t="s">
        <v>2183</v>
      </c>
    </row>
    <row r="178" spans="1:19" x14ac:dyDescent="0.25">
      <c r="A178" s="14" t="s">
        <v>212</v>
      </c>
      <c r="B178" s="3">
        <v>1</v>
      </c>
      <c r="C178" s="14" t="s">
        <v>870</v>
      </c>
      <c r="D178" s="14" t="s">
        <v>190</v>
      </c>
      <c r="E178" s="14" t="s">
        <v>357</v>
      </c>
      <c r="F178" s="3">
        <v>43374</v>
      </c>
      <c r="G178" s="6">
        <v>4.3373999999999997</v>
      </c>
      <c r="H178" s="3">
        <v>14117</v>
      </c>
      <c r="I178" s="6">
        <v>1.4117</v>
      </c>
      <c r="J178" s="6">
        <f t="shared" si="2"/>
        <v>2.9257</v>
      </c>
      <c r="K178" s="3">
        <v>718000769</v>
      </c>
      <c r="L178" s="3" t="s">
        <v>79</v>
      </c>
      <c r="M178" s="3" t="s">
        <v>330</v>
      </c>
      <c r="N178" s="3" t="s">
        <v>81</v>
      </c>
      <c r="O178" s="3" t="s">
        <v>333</v>
      </c>
      <c r="P178" s="3" t="s">
        <v>82</v>
      </c>
      <c r="Q178" s="15">
        <v>1.41</v>
      </c>
      <c r="R178" s="6">
        <v>4.2</v>
      </c>
      <c r="S178" s="17" t="s">
        <v>2183</v>
      </c>
    </row>
    <row r="179" spans="1:19" x14ac:dyDescent="0.25">
      <c r="A179" s="14" t="s">
        <v>1040</v>
      </c>
      <c r="B179" s="3">
        <v>1</v>
      </c>
      <c r="C179" s="14" t="s">
        <v>870</v>
      </c>
      <c r="D179" s="14" t="s">
        <v>190</v>
      </c>
      <c r="E179" s="14" t="s">
        <v>357</v>
      </c>
      <c r="F179" s="3">
        <v>31107</v>
      </c>
      <c r="G179" s="6">
        <v>3.1107</v>
      </c>
      <c r="H179" s="3">
        <v>31107</v>
      </c>
      <c r="I179" s="6">
        <v>3.1107</v>
      </c>
      <c r="J179" s="6">
        <f t="shared" si="2"/>
        <v>0</v>
      </c>
      <c r="K179" s="3">
        <v>718000771</v>
      </c>
      <c r="L179" s="3" t="s">
        <v>1040</v>
      </c>
      <c r="M179" s="3" t="s">
        <v>306</v>
      </c>
      <c r="N179" s="3" t="s">
        <v>1042</v>
      </c>
      <c r="O179" s="3" t="s">
        <v>309</v>
      </c>
      <c r="P179" s="3" t="s">
        <v>1043</v>
      </c>
      <c r="Q179" s="15">
        <v>3.09</v>
      </c>
      <c r="R179" s="6">
        <v>3.09</v>
      </c>
      <c r="S179" s="17" t="s">
        <v>2183</v>
      </c>
    </row>
    <row r="180" spans="1:19" x14ac:dyDescent="0.25">
      <c r="A180" s="12" t="s">
        <v>550</v>
      </c>
      <c r="B180" s="3">
        <v>1</v>
      </c>
      <c r="C180" s="12" t="s">
        <v>298</v>
      </c>
      <c r="D180" s="12" t="s">
        <v>190</v>
      </c>
      <c r="E180" s="12" t="s">
        <v>357</v>
      </c>
      <c r="F180" s="3">
        <v>25590</v>
      </c>
      <c r="G180" s="6">
        <v>2.5590000000000002</v>
      </c>
      <c r="H180" s="3">
        <v>25590</v>
      </c>
      <c r="I180" s="6">
        <v>2.5590000000000002</v>
      </c>
      <c r="J180" s="6">
        <f t="shared" si="2"/>
        <v>0</v>
      </c>
      <c r="K180" s="3">
        <v>718023321</v>
      </c>
      <c r="L180" s="3" t="s">
        <v>550</v>
      </c>
      <c r="M180" s="3" t="s">
        <v>300</v>
      </c>
      <c r="N180" s="3" t="s">
        <v>551</v>
      </c>
      <c r="O180" s="3" t="s">
        <v>303</v>
      </c>
      <c r="P180" s="3" t="s">
        <v>468</v>
      </c>
      <c r="Q180" s="13">
        <v>2.5299999999999998</v>
      </c>
      <c r="R180" s="6">
        <v>2.5299999999999998</v>
      </c>
      <c r="S180" s="19"/>
    </row>
    <row r="181" spans="1:19" x14ac:dyDescent="0.25">
      <c r="A181" s="14" t="s">
        <v>1451</v>
      </c>
      <c r="B181" s="3">
        <v>1</v>
      </c>
      <c r="C181" s="14" t="s">
        <v>870</v>
      </c>
      <c r="D181" s="14" t="s">
        <v>190</v>
      </c>
      <c r="E181" s="14" t="s">
        <v>357</v>
      </c>
      <c r="F181" s="3">
        <v>18039</v>
      </c>
      <c r="G181" s="6">
        <v>1.8039000000000001</v>
      </c>
      <c r="H181" s="3">
        <v>18039</v>
      </c>
      <c r="I181" s="6">
        <v>1.8039000000000001</v>
      </c>
      <c r="J181" s="6">
        <f t="shared" si="2"/>
        <v>0</v>
      </c>
      <c r="K181" s="3">
        <v>718000773</v>
      </c>
      <c r="L181" s="3" t="s">
        <v>1451</v>
      </c>
      <c r="M181" s="3" t="s">
        <v>406</v>
      </c>
      <c r="N181" s="3" t="s">
        <v>1452</v>
      </c>
      <c r="O181" s="3" t="s">
        <v>409</v>
      </c>
      <c r="P181" s="3" t="s">
        <v>1453</v>
      </c>
      <c r="Q181" s="15">
        <v>1.79</v>
      </c>
      <c r="R181" s="6">
        <v>1.79</v>
      </c>
      <c r="S181" s="17" t="s">
        <v>2183</v>
      </c>
    </row>
    <row r="182" spans="1:19" x14ac:dyDescent="0.25">
      <c r="A182" s="14" t="s">
        <v>1458</v>
      </c>
      <c r="B182" s="3">
        <v>1</v>
      </c>
      <c r="C182" s="14" t="s">
        <v>870</v>
      </c>
      <c r="D182" s="14" t="s">
        <v>190</v>
      </c>
      <c r="E182" s="14" t="s">
        <v>357</v>
      </c>
      <c r="F182" s="3">
        <v>7065</v>
      </c>
      <c r="G182" s="6">
        <v>0.70650000000000002</v>
      </c>
      <c r="H182" s="3">
        <v>7065</v>
      </c>
      <c r="I182" s="6">
        <v>0.70650000000000002</v>
      </c>
      <c r="J182" s="6">
        <f t="shared" si="2"/>
        <v>0</v>
      </c>
      <c r="K182" s="3">
        <v>718000775</v>
      </c>
      <c r="L182" s="3" t="s">
        <v>1458</v>
      </c>
      <c r="M182" s="3" t="s">
        <v>319</v>
      </c>
      <c r="N182" s="3" t="s">
        <v>1459</v>
      </c>
      <c r="O182" s="3" t="s">
        <v>322</v>
      </c>
      <c r="P182" s="3" t="s">
        <v>1460</v>
      </c>
      <c r="Q182" s="15">
        <v>0.72</v>
      </c>
      <c r="R182" s="6">
        <v>0.72</v>
      </c>
      <c r="S182" s="17" t="s">
        <v>2183</v>
      </c>
    </row>
    <row r="183" spans="1:19" x14ac:dyDescent="0.25">
      <c r="A183" s="14" t="s">
        <v>213</v>
      </c>
      <c r="B183" s="3">
        <v>1</v>
      </c>
      <c r="C183" s="14" t="s">
        <v>870</v>
      </c>
      <c r="D183" s="14" t="s">
        <v>190</v>
      </c>
      <c r="E183" s="14" t="s">
        <v>357</v>
      </c>
      <c r="F183" s="3">
        <v>29215</v>
      </c>
      <c r="G183" s="6">
        <v>2.9215</v>
      </c>
      <c r="H183" s="3">
        <v>9765</v>
      </c>
      <c r="I183" s="6">
        <v>0.97650000000000003</v>
      </c>
      <c r="J183" s="6">
        <f t="shared" si="2"/>
        <v>1.9449999999999998</v>
      </c>
      <c r="K183" s="3">
        <v>718023325</v>
      </c>
      <c r="L183" s="3" t="s">
        <v>73</v>
      </c>
      <c r="M183" s="3" t="s">
        <v>330</v>
      </c>
      <c r="N183" s="3" t="s">
        <v>74</v>
      </c>
      <c r="O183" s="3" t="s">
        <v>333</v>
      </c>
      <c r="P183" s="3" t="s">
        <v>353</v>
      </c>
      <c r="Q183" s="15">
        <v>0.98</v>
      </c>
      <c r="R183" s="6">
        <v>2.78</v>
      </c>
      <c r="S183" s="17" t="s">
        <v>2183</v>
      </c>
    </row>
    <row r="184" spans="1:19" x14ac:dyDescent="0.25">
      <c r="A184" s="14" t="s">
        <v>214</v>
      </c>
      <c r="B184" s="3">
        <v>1</v>
      </c>
      <c r="C184" s="14" t="s">
        <v>870</v>
      </c>
      <c r="D184" s="14" t="s">
        <v>190</v>
      </c>
      <c r="E184" s="14" t="s">
        <v>357</v>
      </c>
      <c r="F184" s="3">
        <v>32177</v>
      </c>
      <c r="G184" s="6">
        <v>3.2176999999999998</v>
      </c>
      <c r="H184" s="3">
        <v>13332</v>
      </c>
      <c r="I184" s="6">
        <v>1.3331999999999999</v>
      </c>
      <c r="J184" s="6">
        <f t="shared" si="2"/>
        <v>1.8844999999999998</v>
      </c>
      <c r="K184" s="3">
        <v>718000788</v>
      </c>
      <c r="L184" s="3" t="s">
        <v>75</v>
      </c>
      <c r="M184" s="3" t="s">
        <v>306</v>
      </c>
      <c r="N184" s="3" t="s">
        <v>77</v>
      </c>
      <c r="O184" s="3" t="s">
        <v>309</v>
      </c>
      <c r="P184" s="3" t="s">
        <v>78</v>
      </c>
      <c r="Q184" s="15">
        <v>1.23</v>
      </c>
      <c r="R184" s="6">
        <v>3.11</v>
      </c>
      <c r="S184" s="17" t="s">
        <v>2183</v>
      </c>
    </row>
    <row r="185" spans="1:19" x14ac:dyDescent="0.25">
      <c r="A185" s="12" t="s">
        <v>553</v>
      </c>
      <c r="B185" s="3">
        <v>1</v>
      </c>
      <c r="C185" s="12" t="s">
        <v>298</v>
      </c>
      <c r="D185" s="12" t="s">
        <v>190</v>
      </c>
      <c r="E185" s="12" t="s">
        <v>357</v>
      </c>
      <c r="F185" s="3"/>
      <c r="G185" s="6">
        <v>1.5072000000000001</v>
      </c>
      <c r="H185" s="3">
        <v>15072</v>
      </c>
      <c r="I185" s="6">
        <v>1.5072000000000001</v>
      </c>
      <c r="J185" s="6">
        <f t="shared" si="2"/>
        <v>0</v>
      </c>
      <c r="K185" s="3">
        <v>718019371</v>
      </c>
      <c r="L185" s="3" t="s">
        <v>553</v>
      </c>
      <c r="M185" s="3" t="s">
        <v>300</v>
      </c>
      <c r="N185" s="3" t="s">
        <v>555</v>
      </c>
      <c r="O185" s="3" t="s">
        <v>303</v>
      </c>
      <c r="P185" s="3" t="s">
        <v>353</v>
      </c>
      <c r="Q185" s="13">
        <v>1.42</v>
      </c>
      <c r="R185" s="6">
        <v>1.42</v>
      </c>
      <c r="S185" s="19"/>
    </row>
    <row r="186" spans="1:19" x14ac:dyDescent="0.25">
      <c r="A186" s="14" t="s">
        <v>215</v>
      </c>
      <c r="B186" s="3">
        <v>1</v>
      </c>
      <c r="C186" s="14" t="s">
        <v>870</v>
      </c>
      <c r="D186" s="14" t="s">
        <v>190</v>
      </c>
      <c r="E186" s="14" t="s">
        <v>465</v>
      </c>
      <c r="F186" s="3">
        <v>83636</v>
      </c>
      <c r="G186" s="6">
        <v>8.3635999999999999</v>
      </c>
      <c r="H186" s="3">
        <v>65587</v>
      </c>
      <c r="I186" s="6">
        <v>6.5587</v>
      </c>
      <c r="J186" s="6">
        <f t="shared" si="2"/>
        <v>1.8048999999999999</v>
      </c>
      <c r="K186" s="3">
        <v>718006883</v>
      </c>
      <c r="L186" s="3" t="s">
        <v>1379</v>
      </c>
      <c r="M186" s="3" t="s">
        <v>312</v>
      </c>
      <c r="N186" s="3" t="s">
        <v>1381</v>
      </c>
      <c r="O186" s="3" t="s">
        <v>315</v>
      </c>
      <c r="P186" s="3" t="s">
        <v>1335</v>
      </c>
      <c r="Q186" s="15">
        <v>1.8</v>
      </c>
      <c r="R186" s="6">
        <v>8.31</v>
      </c>
      <c r="S186" s="17" t="s">
        <v>2180</v>
      </c>
    </row>
    <row r="187" spans="1:19" x14ac:dyDescent="0.25">
      <c r="A187" s="14" t="s">
        <v>1369</v>
      </c>
      <c r="B187" s="3">
        <v>1</v>
      </c>
      <c r="C187" s="14" t="s">
        <v>870</v>
      </c>
      <c r="D187" s="14" t="s">
        <v>190</v>
      </c>
      <c r="E187" s="14" t="s">
        <v>465</v>
      </c>
      <c r="F187" s="3">
        <v>37810</v>
      </c>
      <c r="G187" s="6">
        <v>3.7810000000000001</v>
      </c>
      <c r="H187" s="3">
        <v>37810</v>
      </c>
      <c r="I187" s="6">
        <v>3.7810000000000001</v>
      </c>
      <c r="J187" s="6">
        <f t="shared" si="2"/>
        <v>0</v>
      </c>
      <c r="K187" s="3">
        <v>718006885</v>
      </c>
      <c r="L187" s="3" t="s">
        <v>1369</v>
      </c>
      <c r="M187" s="3" t="s">
        <v>330</v>
      </c>
      <c r="N187" s="3" t="s">
        <v>1371</v>
      </c>
      <c r="O187" s="3" t="s">
        <v>333</v>
      </c>
      <c r="P187" s="3" t="s">
        <v>1372</v>
      </c>
      <c r="Q187" s="15">
        <v>3.8</v>
      </c>
      <c r="R187" s="6">
        <v>3.8</v>
      </c>
      <c r="S187" s="17" t="s">
        <v>2180</v>
      </c>
    </row>
    <row r="188" spans="1:19" x14ac:dyDescent="0.25">
      <c r="A188" s="14" t="s">
        <v>1366</v>
      </c>
      <c r="B188" s="3">
        <v>1</v>
      </c>
      <c r="C188" s="14" t="s">
        <v>870</v>
      </c>
      <c r="D188" s="14" t="s">
        <v>190</v>
      </c>
      <c r="E188" s="14" t="s">
        <v>465</v>
      </c>
      <c r="F188" s="3">
        <v>21719</v>
      </c>
      <c r="G188" s="6">
        <v>2.1718999999999999</v>
      </c>
      <c r="H188" s="3">
        <v>21719</v>
      </c>
      <c r="I188" s="6">
        <v>2.1718999999999999</v>
      </c>
      <c r="J188" s="6">
        <f t="shared" si="2"/>
        <v>0</v>
      </c>
      <c r="K188" s="3">
        <v>718006891</v>
      </c>
      <c r="L188" s="3" t="s">
        <v>1366</v>
      </c>
      <c r="M188" s="3" t="s">
        <v>406</v>
      </c>
      <c r="N188" s="3" t="s">
        <v>1367</v>
      </c>
      <c r="O188" s="3" t="s">
        <v>409</v>
      </c>
      <c r="P188" s="3" t="s">
        <v>1368</v>
      </c>
      <c r="Q188" s="15">
        <v>2.16</v>
      </c>
      <c r="R188" s="6">
        <v>2.16</v>
      </c>
      <c r="S188" s="17" t="s">
        <v>2180</v>
      </c>
    </row>
    <row r="189" spans="1:19" x14ac:dyDescent="0.25">
      <c r="A189" s="14" t="s">
        <v>1363</v>
      </c>
      <c r="B189" s="3">
        <v>1</v>
      </c>
      <c r="C189" s="14" t="s">
        <v>870</v>
      </c>
      <c r="D189" s="14" t="s">
        <v>190</v>
      </c>
      <c r="E189" s="14" t="s">
        <v>465</v>
      </c>
      <c r="F189" s="3">
        <v>13168</v>
      </c>
      <c r="G189" s="6">
        <v>1.3168</v>
      </c>
      <c r="H189" s="3">
        <v>13167</v>
      </c>
      <c r="I189" s="6">
        <v>1.3167</v>
      </c>
      <c r="J189" s="6">
        <f t="shared" si="2"/>
        <v>9.9999999999988987E-5</v>
      </c>
      <c r="K189" s="3">
        <v>718006893</v>
      </c>
      <c r="L189" s="3" t="s">
        <v>1363</v>
      </c>
      <c r="M189" s="3" t="s">
        <v>319</v>
      </c>
      <c r="N189" s="3" t="s">
        <v>1364</v>
      </c>
      <c r="O189" s="3" t="s">
        <v>322</v>
      </c>
      <c r="P189" s="3" t="s">
        <v>1365</v>
      </c>
      <c r="Q189" s="15">
        <v>1.32</v>
      </c>
      <c r="R189" s="6">
        <v>1.32</v>
      </c>
      <c r="S189" s="17" t="s">
        <v>2180</v>
      </c>
    </row>
    <row r="190" spans="1:19" x14ac:dyDescent="0.25">
      <c r="A190" s="14" t="s">
        <v>1345</v>
      </c>
      <c r="B190" s="3">
        <v>1</v>
      </c>
      <c r="C190" s="14" t="s">
        <v>870</v>
      </c>
      <c r="D190" s="14" t="s">
        <v>190</v>
      </c>
      <c r="E190" s="14" t="s">
        <v>465</v>
      </c>
      <c r="F190" s="3">
        <v>20205</v>
      </c>
      <c r="G190" s="6">
        <v>2.0205000000000002</v>
      </c>
      <c r="H190" s="3">
        <v>20205</v>
      </c>
      <c r="I190" s="6">
        <v>2.0205000000000002</v>
      </c>
      <c r="J190" s="6">
        <f t="shared" si="2"/>
        <v>0</v>
      </c>
      <c r="K190" s="3">
        <v>718006895</v>
      </c>
      <c r="L190" s="3" t="s">
        <v>1345</v>
      </c>
      <c r="M190" s="3" t="s">
        <v>365</v>
      </c>
      <c r="N190" s="3" t="s">
        <v>1346</v>
      </c>
      <c r="O190" s="3" t="s">
        <v>368</v>
      </c>
      <c r="P190" s="3" t="s">
        <v>1347</v>
      </c>
      <c r="Q190" s="15">
        <v>2.02</v>
      </c>
      <c r="R190" s="6">
        <v>2.02</v>
      </c>
      <c r="S190" s="17" t="s">
        <v>2180</v>
      </c>
    </row>
    <row r="191" spans="1:19" x14ac:dyDescent="0.25">
      <c r="A191" s="14" t="s">
        <v>1360</v>
      </c>
      <c r="B191" s="3">
        <v>1</v>
      </c>
      <c r="C191" s="14" t="s">
        <v>870</v>
      </c>
      <c r="D191" s="14" t="s">
        <v>190</v>
      </c>
      <c r="E191" s="14" t="s">
        <v>465</v>
      </c>
      <c r="F191" s="3">
        <v>15343</v>
      </c>
      <c r="G191" s="6">
        <v>1.5343</v>
      </c>
      <c r="H191" s="3">
        <v>15343</v>
      </c>
      <c r="I191" s="6">
        <v>1.5343</v>
      </c>
      <c r="J191" s="6">
        <f t="shared" si="2"/>
        <v>0</v>
      </c>
      <c r="K191" s="3">
        <v>718006897</v>
      </c>
      <c r="L191" s="3" t="s">
        <v>1360</v>
      </c>
      <c r="M191" s="3" t="s">
        <v>640</v>
      </c>
      <c r="N191" s="3" t="s">
        <v>1362</v>
      </c>
      <c r="O191" s="3" t="s">
        <v>642</v>
      </c>
      <c r="P191" s="3" t="s">
        <v>323</v>
      </c>
      <c r="Q191" s="15">
        <v>1.39</v>
      </c>
      <c r="R191" s="6">
        <v>1.39</v>
      </c>
      <c r="S191" s="17" t="s">
        <v>2180</v>
      </c>
    </row>
    <row r="192" spans="1:19" x14ac:dyDescent="0.25">
      <c r="A192" s="14" t="s">
        <v>1333</v>
      </c>
      <c r="B192" s="3">
        <v>1</v>
      </c>
      <c r="C192" s="14" t="s">
        <v>870</v>
      </c>
      <c r="D192" s="14" t="s">
        <v>190</v>
      </c>
      <c r="E192" s="14" t="s">
        <v>465</v>
      </c>
      <c r="F192" s="3">
        <v>19725</v>
      </c>
      <c r="G192" s="6">
        <v>1.9724999999999999</v>
      </c>
      <c r="H192" s="3">
        <v>19725</v>
      </c>
      <c r="I192" s="6">
        <v>1.9724999999999999</v>
      </c>
      <c r="J192" s="6">
        <f t="shared" si="2"/>
        <v>0</v>
      </c>
      <c r="K192" s="3">
        <v>718006899</v>
      </c>
      <c r="L192" s="3" t="s">
        <v>1333</v>
      </c>
      <c r="M192" s="3" t="s">
        <v>372</v>
      </c>
      <c r="N192" s="3" t="s">
        <v>1334</v>
      </c>
      <c r="O192" s="3" t="s">
        <v>375</v>
      </c>
      <c r="P192" s="3" t="s">
        <v>1335</v>
      </c>
      <c r="Q192" s="15">
        <v>1.88</v>
      </c>
      <c r="R192" s="6">
        <v>1.88</v>
      </c>
      <c r="S192" s="17" t="s">
        <v>2180</v>
      </c>
    </row>
    <row r="193" spans="1:19" x14ac:dyDescent="0.25">
      <c r="A193" s="14" t="s">
        <v>1325</v>
      </c>
      <c r="B193" s="3">
        <v>1</v>
      </c>
      <c r="C193" s="14" t="s">
        <v>870</v>
      </c>
      <c r="D193" s="14" t="s">
        <v>190</v>
      </c>
      <c r="E193" s="14" t="s">
        <v>465</v>
      </c>
      <c r="F193" s="3">
        <v>14578</v>
      </c>
      <c r="G193" s="6">
        <v>1.4578</v>
      </c>
      <c r="H193" s="3">
        <v>14578</v>
      </c>
      <c r="I193" s="6">
        <v>1.4578</v>
      </c>
      <c r="J193" s="6">
        <f t="shared" si="2"/>
        <v>0</v>
      </c>
      <c r="K193" s="3">
        <v>718006901</v>
      </c>
      <c r="L193" s="3" t="s">
        <v>1325</v>
      </c>
      <c r="M193" s="3" t="s">
        <v>1018</v>
      </c>
      <c r="N193" s="3" t="s">
        <v>1326</v>
      </c>
      <c r="O193" s="3" t="s">
        <v>1021</v>
      </c>
      <c r="P193" s="3" t="s">
        <v>348</v>
      </c>
      <c r="Q193" s="15">
        <v>1.45</v>
      </c>
      <c r="R193" s="6">
        <v>1.45</v>
      </c>
      <c r="S193" s="17" t="s">
        <v>2180</v>
      </c>
    </row>
    <row r="194" spans="1:19" x14ac:dyDescent="0.25">
      <c r="A194" s="14" t="s">
        <v>1036</v>
      </c>
      <c r="B194" s="3">
        <v>1</v>
      </c>
      <c r="C194" s="14" t="s">
        <v>870</v>
      </c>
      <c r="D194" s="14" t="s">
        <v>190</v>
      </c>
      <c r="E194" s="14" t="s">
        <v>465</v>
      </c>
      <c r="F194" s="3">
        <v>14318</v>
      </c>
      <c r="G194" s="6">
        <v>1.4318</v>
      </c>
      <c r="H194" s="3">
        <v>14318</v>
      </c>
      <c r="I194" s="6">
        <v>1.4318</v>
      </c>
      <c r="J194" s="6">
        <f t="shared" si="2"/>
        <v>0</v>
      </c>
      <c r="K194" s="3">
        <v>718006905</v>
      </c>
      <c r="L194" s="3" t="s">
        <v>1036</v>
      </c>
      <c r="M194" s="3" t="s">
        <v>764</v>
      </c>
      <c r="N194" s="3" t="s">
        <v>1038</v>
      </c>
      <c r="O194" s="3" t="s">
        <v>767</v>
      </c>
      <c r="P194" s="3" t="s">
        <v>1039</v>
      </c>
      <c r="Q194" s="15">
        <v>1.44</v>
      </c>
      <c r="R194" s="6">
        <v>1.44</v>
      </c>
      <c r="S194" s="17" t="s">
        <v>2180</v>
      </c>
    </row>
    <row r="195" spans="1:19" x14ac:dyDescent="0.25">
      <c r="A195" s="14" t="s">
        <v>1342</v>
      </c>
      <c r="B195" s="3">
        <v>1</v>
      </c>
      <c r="C195" s="14" t="s">
        <v>870</v>
      </c>
      <c r="D195" s="14" t="s">
        <v>190</v>
      </c>
      <c r="E195" s="14" t="s">
        <v>465</v>
      </c>
      <c r="F195" s="3">
        <v>9381</v>
      </c>
      <c r="G195" s="6">
        <v>0.93810000000000004</v>
      </c>
      <c r="H195" s="3">
        <v>9381</v>
      </c>
      <c r="I195" s="6">
        <v>0.93810000000000004</v>
      </c>
      <c r="J195" s="6">
        <f t="shared" ref="J195:J258" si="3">G195-I195</f>
        <v>0</v>
      </c>
      <c r="K195" s="3">
        <v>718006939</v>
      </c>
      <c r="L195" s="3" t="s">
        <v>1342</v>
      </c>
      <c r="M195" s="3" t="s">
        <v>398</v>
      </c>
      <c r="N195" s="3" t="s">
        <v>1343</v>
      </c>
      <c r="O195" s="3" t="s">
        <v>401</v>
      </c>
      <c r="P195" s="3" t="s">
        <v>1344</v>
      </c>
      <c r="Q195" s="15">
        <v>0.94</v>
      </c>
      <c r="R195" s="6">
        <v>0.94</v>
      </c>
      <c r="S195" s="17" t="s">
        <v>2180</v>
      </c>
    </row>
    <row r="196" spans="1:19" x14ac:dyDescent="0.25">
      <c r="A196" s="14" t="s">
        <v>1348</v>
      </c>
      <c r="B196" s="3">
        <v>1</v>
      </c>
      <c r="C196" s="14" t="s">
        <v>870</v>
      </c>
      <c r="D196" s="14" t="s">
        <v>190</v>
      </c>
      <c r="E196" s="14" t="s">
        <v>465</v>
      </c>
      <c r="F196" s="3">
        <v>12067</v>
      </c>
      <c r="G196" s="6">
        <v>1.2067000000000001</v>
      </c>
      <c r="H196" s="3">
        <v>12067</v>
      </c>
      <c r="I196" s="6">
        <v>1.2067000000000001</v>
      </c>
      <c r="J196" s="6">
        <f t="shared" si="3"/>
        <v>0</v>
      </c>
      <c r="K196" s="3">
        <v>718006941</v>
      </c>
      <c r="L196" s="3" t="s">
        <v>1348</v>
      </c>
      <c r="M196" s="3" t="s">
        <v>392</v>
      </c>
      <c r="N196" s="3" t="s">
        <v>1349</v>
      </c>
      <c r="O196" s="3" t="s">
        <v>395</v>
      </c>
      <c r="P196" s="3" t="s">
        <v>1335</v>
      </c>
      <c r="Q196" s="15">
        <v>1.18</v>
      </c>
      <c r="R196" s="6">
        <v>1.18</v>
      </c>
      <c r="S196" s="17" t="s">
        <v>2180</v>
      </c>
    </row>
    <row r="197" spans="1:19" x14ac:dyDescent="0.25">
      <c r="A197" s="14" t="s">
        <v>1323</v>
      </c>
      <c r="B197" s="3">
        <v>1</v>
      </c>
      <c r="C197" s="14" t="s">
        <v>870</v>
      </c>
      <c r="D197" s="14" t="s">
        <v>190</v>
      </c>
      <c r="E197" s="14" t="s">
        <v>465</v>
      </c>
      <c r="F197" s="3">
        <v>22608</v>
      </c>
      <c r="G197" s="6">
        <v>2.2608000000000001</v>
      </c>
      <c r="H197" s="3">
        <v>22608</v>
      </c>
      <c r="I197" s="6">
        <v>2.2608000000000001</v>
      </c>
      <c r="J197" s="6">
        <f t="shared" si="3"/>
        <v>0</v>
      </c>
      <c r="K197" s="3">
        <v>718006943</v>
      </c>
      <c r="L197" s="3" t="s">
        <v>1323</v>
      </c>
      <c r="M197" s="3" t="s">
        <v>336</v>
      </c>
      <c r="N197" s="3" t="s">
        <v>818</v>
      </c>
      <c r="O197" s="3" t="s">
        <v>339</v>
      </c>
      <c r="P197" s="3" t="s">
        <v>819</v>
      </c>
      <c r="Q197" s="15">
        <v>2.27</v>
      </c>
      <c r="R197" s="6">
        <v>2.27</v>
      </c>
      <c r="S197" s="17" t="s">
        <v>2180</v>
      </c>
    </row>
    <row r="198" spans="1:19" x14ac:dyDescent="0.25">
      <c r="A198" s="12" t="s">
        <v>503</v>
      </c>
      <c r="B198" s="3">
        <v>1</v>
      </c>
      <c r="C198" s="12" t="s">
        <v>298</v>
      </c>
      <c r="D198" s="12" t="s">
        <v>190</v>
      </c>
      <c r="E198" s="12" t="s">
        <v>465</v>
      </c>
      <c r="F198" s="3">
        <v>74187</v>
      </c>
      <c r="G198" s="6">
        <v>7.4187000000000003</v>
      </c>
      <c r="H198" s="3">
        <v>74187</v>
      </c>
      <c r="I198" s="6">
        <v>7.4187000000000003</v>
      </c>
      <c r="J198" s="6">
        <f t="shared" si="3"/>
        <v>0</v>
      </c>
      <c r="K198" s="3">
        <v>718006945</v>
      </c>
      <c r="L198" s="3" t="s">
        <v>503</v>
      </c>
      <c r="M198" s="3" t="s">
        <v>312</v>
      </c>
      <c r="N198" s="3" t="s">
        <v>505</v>
      </c>
      <c r="O198" s="3" t="s">
        <v>315</v>
      </c>
      <c r="P198" s="3" t="s">
        <v>506</v>
      </c>
      <c r="Q198" s="13">
        <v>7.24</v>
      </c>
      <c r="R198" s="6">
        <v>7.24</v>
      </c>
      <c r="S198" s="19"/>
    </row>
    <row r="199" spans="1:19" x14ac:dyDescent="0.25">
      <c r="A199" s="12" t="s">
        <v>507</v>
      </c>
      <c r="B199" s="3">
        <v>1</v>
      </c>
      <c r="C199" s="12" t="s">
        <v>298</v>
      </c>
      <c r="D199" s="12" t="s">
        <v>190</v>
      </c>
      <c r="E199" s="12" t="s">
        <v>465</v>
      </c>
      <c r="F199" s="3">
        <v>30500</v>
      </c>
      <c r="G199" s="6">
        <v>3.05</v>
      </c>
      <c r="H199" s="3">
        <v>30500</v>
      </c>
      <c r="I199" s="6">
        <v>3.05</v>
      </c>
      <c r="J199" s="6">
        <f t="shared" si="3"/>
        <v>0</v>
      </c>
      <c r="K199" s="3">
        <v>718006947</v>
      </c>
      <c r="L199" s="3" t="s">
        <v>507</v>
      </c>
      <c r="M199" s="3" t="s">
        <v>330</v>
      </c>
      <c r="N199" s="3" t="s">
        <v>509</v>
      </c>
      <c r="O199" s="3" t="s">
        <v>333</v>
      </c>
      <c r="P199" s="3" t="s">
        <v>510</v>
      </c>
      <c r="Q199" s="13">
        <v>2.96</v>
      </c>
      <c r="R199" s="6">
        <v>2.96</v>
      </c>
      <c r="S199" s="19"/>
    </row>
    <row r="200" spans="1:19" x14ac:dyDescent="0.25">
      <c r="A200" s="12" t="s">
        <v>478</v>
      </c>
      <c r="B200" s="3">
        <v>1</v>
      </c>
      <c r="C200" s="12" t="s">
        <v>298</v>
      </c>
      <c r="D200" s="12" t="s">
        <v>190</v>
      </c>
      <c r="E200" s="12" t="s">
        <v>465</v>
      </c>
      <c r="F200" s="3">
        <v>36099</v>
      </c>
      <c r="G200" s="6">
        <v>3.6099000000000001</v>
      </c>
      <c r="H200" s="3">
        <v>36099</v>
      </c>
      <c r="I200" s="6">
        <v>3.6099000000000001</v>
      </c>
      <c r="J200" s="6">
        <f t="shared" si="3"/>
        <v>0</v>
      </c>
      <c r="K200" s="3">
        <v>718006949</v>
      </c>
      <c r="L200" s="3" t="s">
        <v>478</v>
      </c>
      <c r="M200" s="3" t="s">
        <v>306</v>
      </c>
      <c r="N200" s="3" t="s">
        <v>480</v>
      </c>
      <c r="O200" s="3" t="s">
        <v>309</v>
      </c>
      <c r="P200" s="3" t="s">
        <v>468</v>
      </c>
      <c r="Q200" s="13">
        <v>3.53</v>
      </c>
      <c r="R200" s="6">
        <v>3.53</v>
      </c>
      <c r="S200" s="19"/>
    </row>
    <row r="201" spans="1:19" x14ac:dyDescent="0.25">
      <c r="A201" s="14" t="s">
        <v>1274</v>
      </c>
      <c r="B201" s="3">
        <v>1</v>
      </c>
      <c r="C201" s="14" t="s">
        <v>870</v>
      </c>
      <c r="D201" s="14" t="s">
        <v>190</v>
      </c>
      <c r="E201" s="14" t="s">
        <v>465</v>
      </c>
      <c r="F201" s="3">
        <v>12506</v>
      </c>
      <c r="G201" s="6">
        <v>1.2505999999999999</v>
      </c>
      <c r="H201" s="3">
        <v>12506</v>
      </c>
      <c r="I201" s="6">
        <v>1.2505999999999999</v>
      </c>
      <c r="J201" s="6">
        <f t="shared" si="3"/>
        <v>0</v>
      </c>
      <c r="K201" s="3">
        <v>718006951</v>
      </c>
      <c r="L201" s="3" t="s">
        <v>1274</v>
      </c>
      <c r="M201" s="3" t="s">
        <v>300</v>
      </c>
      <c r="N201" s="3" t="s">
        <v>1276</v>
      </c>
      <c r="O201" s="3" t="s">
        <v>303</v>
      </c>
      <c r="P201" s="3" t="s">
        <v>896</v>
      </c>
      <c r="Q201" s="15">
        <v>1.26</v>
      </c>
      <c r="R201" s="6">
        <v>1.26</v>
      </c>
      <c r="S201" s="17" t="s">
        <v>2180</v>
      </c>
    </row>
    <row r="202" spans="1:19" x14ac:dyDescent="0.25">
      <c r="A202" s="14" t="s">
        <v>1271</v>
      </c>
      <c r="B202" s="3">
        <v>1</v>
      </c>
      <c r="C202" s="14" t="s">
        <v>870</v>
      </c>
      <c r="D202" s="14" t="s">
        <v>190</v>
      </c>
      <c r="E202" s="14" t="s">
        <v>465</v>
      </c>
      <c r="F202" s="3">
        <v>20202</v>
      </c>
      <c r="G202" s="6">
        <v>2.0202</v>
      </c>
      <c r="H202" s="3">
        <v>20202</v>
      </c>
      <c r="I202" s="6">
        <v>2.0202</v>
      </c>
      <c r="J202" s="6">
        <f t="shared" si="3"/>
        <v>0</v>
      </c>
      <c r="K202" s="3">
        <v>718006953</v>
      </c>
      <c r="L202" s="3" t="s">
        <v>1271</v>
      </c>
      <c r="M202" s="3" t="s">
        <v>406</v>
      </c>
      <c r="N202" s="3" t="s">
        <v>1273</v>
      </c>
      <c r="O202" s="3" t="s">
        <v>409</v>
      </c>
      <c r="P202" s="3" t="s">
        <v>819</v>
      </c>
      <c r="Q202" s="15">
        <v>2.02</v>
      </c>
      <c r="R202" s="6">
        <v>2.02</v>
      </c>
      <c r="S202" s="17" t="s">
        <v>2180</v>
      </c>
    </row>
    <row r="203" spans="1:19" x14ac:dyDescent="0.25">
      <c r="A203" s="14" t="s">
        <v>1266</v>
      </c>
      <c r="B203" s="3">
        <v>1</v>
      </c>
      <c r="C203" s="14" t="s">
        <v>870</v>
      </c>
      <c r="D203" s="14" t="s">
        <v>190</v>
      </c>
      <c r="E203" s="14" t="s">
        <v>465</v>
      </c>
      <c r="F203" s="3">
        <v>22016</v>
      </c>
      <c r="G203" s="6">
        <v>2.2016</v>
      </c>
      <c r="H203" s="3">
        <v>22016</v>
      </c>
      <c r="I203" s="6">
        <v>2.2016</v>
      </c>
      <c r="J203" s="6">
        <f t="shared" si="3"/>
        <v>0</v>
      </c>
      <c r="K203" s="3">
        <v>718006955</v>
      </c>
      <c r="L203" s="3" t="s">
        <v>1266</v>
      </c>
      <c r="M203" s="3" t="s">
        <v>319</v>
      </c>
      <c r="N203" s="3" t="s">
        <v>1267</v>
      </c>
      <c r="O203" s="3" t="s">
        <v>322</v>
      </c>
      <c r="P203" s="3" t="s">
        <v>506</v>
      </c>
      <c r="Q203" s="15">
        <v>2.15</v>
      </c>
      <c r="R203" s="6">
        <v>2.15</v>
      </c>
      <c r="S203" s="17" t="s">
        <v>2180</v>
      </c>
    </row>
    <row r="204" spans="1:19" x14ac:dyDescent="0.25">
      <c r="A204" s="14" t="s">
        <v>1249</v>
      </c>
      <c r="B204" s="3">
        <v>1</v>
      </c>
      <c r="C204" s="14" t="s">
        <v>870</v>
      </c>
      <c r="D204" s="14" t="s">
        <v>190</v>
      </c>
      <c r="E204" s="14" t="s">
        <v>465</v>
      </c>
      <c r="F204" s="3">
        <v>20528</v>
      </c>
      <c r="G204" s="6">
        <v>2.0528</v>
      </c>
      <c r="H204" s="3">
        <v>20528</v>
      </c>
      <c r="I204" s="6">
        <v>2.0528</v>
      </c>
      <c r="J204" s="6">
        <f t="shared" si="3"/>
        <v>0</v>
      </c>
      <c r="K204" s="3">
        <v>718006957</v>
      </c>
      <c r="L204" s="3" t="s">
        <v>1249</v>
      </c>
      <c r="M204" s="3" t="s">
        <v>365</v>
      </c>
      <c r="N204" s="3" t="s">
        <v>1251</v>
      </c>
      <c r="O204" s="3" t="s">
        <v>368</v>
      </c>
      <c r="P204" s="3" t="s">
        <v>468</v>
      </c>
      <c r="Q204" s="15">
        <v>2</v>
      </c>
      <c r="R204" s="6">
        <v>2</v>
      </c>
      <c r="S204" s="17" t="s">
        <v>2180</v>
      </c>
    </row>
    <row r="205" spans="1:19" x14ac:dyDescent="0.25">
      <c r="A205" s="14" t="s">
        <v>1340</v>
      </c>
      <c r="B205" s="3">
        <v>1</v>
      </c>
      <c r="C205" s="14" t="s">
        <v>870</v>
      </c>
      <c r="D205" s="14" t="s">
        <v>190</v>
      </c>
      <c r="E205" s="14" t="s">
        <v>465</v>
      </c>
      <c r="F205" s="3">
        <v>15455</v>
      </c>
      <c r="G205" s="6">
        <v>1.5455000000000001</v>
      </c>
      <c r="H205" s="3">
        <v>15455</v>
      </c>
      <c r="I205" s="6">
        <v>1.5455000000000001</v>
      </c>
      <c r="J205" s="6">
        <f t="shared" si="3"/>
        <v>0</v>
      </c>
      <c r="K205" s="3">
        <v>718006960</v>
      </c>
      <c r="L205" s="3" t="s">
        <v>1340</v>
      </c>
      <c r="M205" s="3" t="s">
        <v>398</v>
      </c>
      <c r="N205" s="3" t="s">
        <v>1341</v>
      </c>
      <c r="O205" s="3" t="s">
        <v>401</v>
      </c>
      <c r="P205" s="3" t="s">
        <v>323</v>
      </c>
      <c r="Q205" s="15">
        <v>1.52</v>
      </c>
      <c r="R205" s="6">
        <v>1.52</v>
      </c>
      <c r="S205" s="17" t="s">
        <v>2180</v>
      </c>
    </row>
    <row r="206" spans="1:19" x14ac:dyDescent="0.25">
      <c r="A206" s="12" t="s">
        <v>511</v>
      </c>
      <c r="B206" s="3">
        <v>1</v>
      </c>
      <c r="C206" s="12" t="s">
        <v>298</v>
      </c>
      <c r="D206" s="12" t="s">
        <v>190</v>
      </c>
      <c r="E206" s="12" t="s">
        <v>465</v>
      </c>
      <c r="F206" s="3">
        <v>21600</v>
      </c>
      <c r="G206" s="6">
        <v>2.16</v>
      </c>
      <c r="H206" s="3">
        <v>21600</v>
      </c>
      <c r="I206" s="6">
        <v>2.16</v>
      </c>
      <c r="J206" s="6">
        <f t="shared" si="3"/>
        <v>0</v>
      </c>
      <c r="K206" s="3">
        <v>718006962</v>
      </c>
      <c r="L206" s="3" t="s">
        <v>511</v>
      </c>
      <c r="M206" s="3" t="s">
        <v>392</v>
      </c>
      <c r="N206" s="3" t="s">
        <v>513</v>
      </c>
      <c r="O206" s="3" t="s">
        <v>395</v>
      </c>
      <c r="P206" s="3" t="s">
        <v>323</v>
      </c>
      <c r="Q206" s="13">
        <v>2.16</v>
      </c>
      <c r="R206" s="6">
        <v>2.16</v>
      </c>
      <c r="S206" s="19"/>
    </row>
    <row r="207" spans="1:19" x14ac:dyDescent="0.25">
      <c r="A207" s="14" t="s">
        <v>1336</v>
      </c>
      <c r="B207" s="3">
        <v>1</v>
      </c>
      <c r="C207" s="14" t="s">
        <v>870</v>
      </c>
      <c r="D207" s="14" t="s">
        <v>190</v>
      </c>
      <c r="E207" s="14" t="s">
        <v>465</v>
      </c>
      <c r="F207" s="3">
        <v>36758</v>
      </c>
      <c r="G207" s="6">
        <v>3.6758000000000002</v>
      </c>
      <c r="H207" s="3">
        <v>36758</v>
      </c>
      <c r="I207" s="6">
        <v>3.6758000000000002</v>
      </c>
      <c r="J207" s="6">
        <f t="shared" si="3"/>
        <v>0</v>
      </c>
      <c r="K207" s="3">
        <v>718006964</v>
      </c>
      <c r="L207" s="3" t="s">
        <v>1336</v>
      </c>
      <c r="M207" s="3" t="s">
        <v>336</v>
      </c>
      <c r="N207" s="3" t="s">
        <v>1338</v>
      </c>
      <c r="O207" s="3" t="s">
        <v>339</v>
      </c>
      <c r="P207" s="3" t="s">
        <v>1339</v>
      </c>
      <c r="Q207" s="15">
        <v>3.7</v>
      </c>
      <c r="R207" s="6">
        <v>3.7</v>
      </c>
      <c r="S207" s="17" t="s">
        <v>2180</v>
      </c>
    </row>
    <row r="208" spans="1:19" x14ac:dyDescent="0.25">
      <c r="A208" s="14" t="s">
        <v>1329</v>
      </c>
      <c r="B208" s="3">
        <v>1</v>
      </c>
      <c r="C208" s="14" t="s">
        <v>870</v>
      </c>
      <c r="D208" s="14" t="s">
        <v>190</v>
      </c>
      <c r="E208" s="14" t="s">
        <v>465</v>
      </c>
      <c r="F208" s="3">
        <v>9360</v>
      </c>
      <c r="G208" s="6">
        <v>0.93600000000000005</v>
      </c>
      <c r="H208" s="3">
        <v>9360</v>
      </c>
      <c r="I208" s="6">
        <v>0.93600000000000005</v>
      </c>
      <c r="J208" s="6">
        <f t="shared" si="3"/>
        <v>0</v>
      </c>
      <c r="K208" s="3">
        <v>718006966</v>
      </c>
      <c r="L208" s="3" t="s">
        <v>1329</v>
      </c>
      <c r="M208" s="3" t="s">
        <v>312</v>
      </c>
      <c r="N208" s="3" t="s">
        <v>1331</v>
      </c>
      <c r="O208" s="3" t="s">
        <v>315</v>
      </c>
      <c r="P208" s="3" t="s">
        <v>1332</v>
      </c>
      <c r="Q208" s="15">
        <v>0.94</v>
      </c>
      <c r="R208" s="6">
        <v>0.94</v>
      </c>
      <c r="S208" s="17" t="s">
        <v>2180</v>
      </c>
    </row>
    <row r="209" spans="1:19" x14ac:dyDescent="0.25">
      <c r="A209" s="14" t="s">
        <v>1327</v>
      </c>
      <c r="B209" s="3">
        <v>1</v>
      </c>
      <c r="C209" s="14" t="s">
        <v>870</v>
      </c>
      <c r="D209" s="14" t="s">
        <v>190</v>
      </c>
      <c r="E209" s="14" t="s">
        <v>465</v>
      </c>
      <c r="F209" s="3">
        <v>27621</v>
      </c>
      <c r="G209" s="6">
        <v>2.7621000000000002</v>
      </c>
      <c r="H209" s="3">
        <v>27621</v>
      </c>
      <c r="I209" s="6">
        <v>2.7621000000000002</v>
      </c>
      <c r="J209" s="6">
        <f t="shared" si="3"/>
        <v>0</v>
      </c>
      <c r="K209" s="3">
        <v>718006968</v>
      </c>
      <c r="L209" s="3" t="s">
        <v>1327</v>
      </c>
      <c r="M209" s="3" t="s">
        <v>330</v>
      </c>
      <c r="N209" s="3" t="s">
        <v>1328</v>
      </c>
      <c r="O209" s="3" t="s">
        <v>333</v>
      </c>
      <c r="P209" s="3" t="s">
        <v>1220</v>
      </c>
      <c r="Q209" s="15">
        <v>2.71</v>
      </c>
      <c r="R209" s="6">
        <v>2.71</v>
      </c>
      <c r="S209" s="17" t="s">
        <v>2180</v>
      </c>
    </row>
    <row r="210" spans="1:19" x14ac:dyDescent="0.25">
      <c r="A210" s="12" t="s">
        <v>500</v>
      </c>
      <c r="B210" s="3">
        <v>1</v>
      </c>
      <c r="C210" s="12" t="s">
        <v>298</v>
      </c>
      <c r="D210" s="12" t="s">
        <v>190</v>
      </c>
      <c r="E210" s="12" t="s">
        <v>465</v>
      </c>
      <c r="F210" s="3">
        <v>28491</v>
      </c>
      <c r="G210" s="6">
        <v>2.8491</v>
      </c>
      <c r="H210" s="3">
        <v>28491</v>
      </c>
      <c r="I210" s="6">
        <v>2.8491</v>
      </c>
      <c r="J210" s="6">
        <f t="shared" si="3"/>
        <v>0</v>
      </c>
      <c r="K210" s="3">
        <v>718006970</v>
      </c>
      <c r="L210" s="3" t="s">
        <v>500</v>
      </c>
      <c r="M210" s="3" t="s">
        <v>306</v>
      </c>
      <c r="N210" s="3" t="s">
        <v>502</v>
      </c>
      <c r="O210" s="3" t="s">
        <v>309</v>
      </c>
      <c r="P210" s="3" t="s">
        <v>468</v>
      </c>
      <c r="Q210" s="13">
        <v>2.71</v>
      </c>
      <c r="R210" s="6">
        <v>2.71</v>
      </c>
      <c r="S210" s="19"/>
    </row>
    <row r="211" spans="1:19" x14ac:dyDescent="0.25">
      <c r="A211" s="14" t="s">
        <v>1312</v>
      </c>
      <c r="B211" s="3">
        <v>1</v>
      </c>
      <c r="C211" s="14" t="s">
        <v>870</v>
      </c>
      <c r="D211" s="14" t="s">
        <v>190</v>
      </c>
      <c r="E211" s="14" t="s">
        <v>465</v>
      </c>
      <c r="F211" s="3">
        <v>17384</v>
      </c>
      <c r="G211" s="6">
        <v>1.7383999999999999</v>
      </c>
      <c r="H211" s="3">
        <v>17384</v>
      </c>
      <c r="I211" s="6">
        <v>1.7383999999999999</v>
      </c>
      <c r="J211" s="6">
        <f t="shared" si="3"/>
        <v>0</v>
      </c>
      <c r="K211" s="3">
        <v>718006972</v>
      </c>
      <c r="L211" s="3" t="s">
        <v>1312</v>
      </c>
      <c r="M211" s="3" t="s">
        <v>300</v>
      </c>
      <c r="N211" s="3" t="s">
        <v>1314</v>
      </c>
      <c r="O211" s="3" t="s">
        <v>303</v>
      </c>
      <c r="P211" s="3" t="s">
        <v>323</v>
      </c>
      <c r="Q211" s="15">
        <v>1.7</v>
      </c>
      <c r="R211" s="6">
        <v>1.7</v>
      </c>
      <c r="S211" s="17" t="s">
        <v>2180</v>
      </c>
    </row>
    <row r="212" spans="1:19" x14ac:dyDescent="0.25">
      <c r="A212" s="14" t="s">
        <v>1292</v>
      </c>
      <c r="B212" s="3">
        <v>1</v>
      </c>
      <c r="C212" s="14" t="s">
        <v>870</v>
      </c>
      <c r="D212" s="14" t="s">
        <v>190</v>
      </c>
      <c r="E212" s="14" t="s">
        <v>465</v>
      </c>
      <c r="F212" s="3">
        <v>16312</v>
      </c>
      <c r="G212" s="6">
        <v>1.6312</v>
      </c>
      <c r="H212" s="3">
        <v>16312</v>
      </c>
      <c r="I212" s="6">
        <v>1.6312</v>
      </c>
      <c r="J212" s="6">
        <f t="shared" si="3"/>
        <v>0</v>
      </c>
      <c r="K212" s="3">
        <v>718006974</v>
      </c>
      <c r="L212" s="3" t="s">
        <v>1292</v>
      </c>
      <c r="M212" s="3" t="s">
        <v>406</v>
      </c>
      <c r="N212" s="3" t="s">
        <v>1293</v>
      </c>
      <c r="O212" s="3" t="s">
        <v>409</v>
      </c>
      <c r="P212" s="3" t="s">
        <v>510</v>
      </c>
      <c r="Q212" s="15">
        <v>1.31</v>
      </c>
      <c r="R212" s="6">
        <v>1.31</v>
      </c>
      <c r="S212" s="17" t="s">
        <v>2180</v>
      </c>
    </row>
    <row r="213" spans="1:19" x14ac:dyDescent="0.25">
      <c r="A213" s="12" t="s">
        <v>469</v>
      </c>
      <c r="B213" s="3">
        <v>1</v>
      </c>
      <c r="C213" s="12" t="s">
        <v>298</v>
      </c>
      <c r="D213" s="12" t="s">
        <v>190</v>
      </c>
      <c r="E213" s="12" t="s">
        <v>465</v>
      </c>
      <c r="F213" s="3">
        <v>15445</v>
      </c>
      <c r="G213" s="6">
        <v>1.5445</v>
      </c>
      <c r="H213" s="3">
        <v>15445</v>
      </c>
      <c r="I213" s="6">
        <v>1.5445</v>
      </c>
      <c r="J213" s="6">
        <f t="shared" si="3"/>
        <v>0</v>
      </c>
      <c r="K213" s="3">
        <v>718006976</v>
      </c>
      <c r="L213" s="3" t="s">
        <v>469</v>
      </c>
      <c r="M213" s="3" t="s">
        <v>319</v>
      </c>
      <c r="N213" s="3" t="s">
        <v>470</v>
      </c>
      <c r="O213" s="3" t="s">
        <v>322</v>
      </c>
      <c r="P213" s="3" t="s">
        <v>316</v>
      </c>
      <c r="Q213" s="13">
        <v>1.52</v>
      </c>
      <c r="R213" s="6">
        <v>1.52</v>
      </c>
      <c r="S213" s="19"/>
    </row>
    <row r="214" spans="1:19" x14ac:dyDescent="0.25">
      <c r="A214" s="12" t="s">
        <v>464</v>
      </c>
      <c r="B214" s="3">
        <v>1</v>
      </c>
      <c r="C214" s="12" t="s">
        <v>298</v>
      </c>
      <c r="D214" s="12" t="s">
        <v>190</v>
      </c>
      <c r="E214" s="12" t="s">
        <v>465</v>
      </c>
      <c r="F214" s="3">
        <v>15866</v>
      </c>
      <c r="G214" s="6">
        <v>1.5866</v>
      </c>
      <c r="H214" s="3">
        <v>15866</v>
      </c>
      <c r="I214" s="6">
        <v>1.5866</v>
      </c>
      <c r="J214" s="6">
        <f t="shared" si="3"/>
        <v>0</v>
      </c>
      <c r="K214" s="3">
        <v>718022671</v>
      </c>
      <c r="L214" s="3" t="s">
        <v>464</v>
      </c>
      <c r="M214" s="3" t="s">
        <v>365</v>
      </c>
      <c r="N214" s="3" t="s">
        <v>467</v>
      </c>
      <c r="O214" s="3" t="s">
        <v>368</v>
      </c>
      <c r="P214" s="3" t="s">
        <v>468</v>
      </c>
      <c r="Q214" s="13">
        <v>1.58</v>
      </c>
      <c r="R214" s="6">
        <v>1.58</v>
      </c>
      <c r="S214" s="19"/>
    </row>
    <row r="215" spans="1:19" x14ac:dyDescent="0.25">
      <c r="A215" s="14" t="s">
        <v>1283</v>
      </c>
      <c r="B215" s="3">
        <v>1</v>
      </c>
      <c r="C215" s="14" t="s">
        <v>870</v>
      </c>
      <c r="D215" s="14" t="s">
        <v>190</v>
      </c>
      <c r="E215" s="14" t="s">
        <v>465</v>
      </c>
      <c r="F215" s="3">
        <v>18967</v>
      </c>
      <c r="G215" s="6">
        <v>1.8967000000000001</v>
      </c>
      <c r="H215" s="3">
        <v>18967</v>
      </c>
      <c r="I215" s="6">
        <v>1.8967000000000001</v>
      </c>
      <c r="J215" s="6">
        <f t="shared" si="3"/>
        <v>0</v>
      </c>
      <c r="K215" s="3">
        <v>718020028</v>
      </c>
      <c r="L215" s="3" t="s">
        <v>1283</v>
      </c>
      <c r="M215" s="3" t="s">
        <v>640</v>
      </c>
      <c r="N215" s="3" t="s">
        <v>1285</v>
      </c>
      <c r="O215" s="3" t="s">
        <v>642</v>
      </c>
      <c r="P215" s="3" t="s">
        <v>468</v>
      </c>
      <c r="Q215" s="15">
        <v>1.91</v>
      </c>
      <c r="R215" s="6">
        <v>1.91</v>
      </c>
      <c r="S215" s="17" t="s">
        <v>2180</v>
      </c>
    </row>
    <row r="216" spans="1:19" x14ac:dyDescent="0.25">
      <c r="A216" s="14" t="s">
        <v>1244</v>
      </c>
      <c r="B216" s="3">
        <v>1</v>
      </c>
      <c r="C216" s="14" t="s">
        <v>870</v>
      </c>
      <c r="D216" s="14" t="s">
        <v>190</v>
      </c>
      <c r="E216" s="14" t="s">
        <v>465</v>
      </c>
      <c r="F216" s="3">
        <v>34695</v>
      </c>
      <c r="G216" s="6">
        <v>3.4695</v>
      </c>
      <c r="H216" s="3">
        <v>34695</v>
      </c>
      <c r="I216" s="6">
        <v>3.4695</v>
      </c>
      <c r="J216" s="6">
        <f t="shared" si="3"/>
        <v>0</v>
      </c>
      <c r="K216" s="3">
        <v>718020027</v>
      </c>
      <c r="L216" s="3" t="s">
        <v>1244</v>
      </c>
      <c r="M216" s="3" t="s">
        <v>372</v>
      </c>
      <c r="N216" s="3" t="s">
        <v>1245</v>
      </c>
      <c r="O216" s="3" t="s">
        <v>375</v>
      </c>
      <c r="P216" s="3" t="s">
        <v>468</v>
      </c>
      <c r="Q216" s="15">
        <v>3.44</v>
      </c>
      <c r="R216" s="6">
        <v>3.44</v>
      </c>
      <c r="S216" s="17" t="s">
        <v>2180</v>
      </c>
    </row>
    <row r="217" spans="1:19" x14ac:dyDescent="0.25">
      <c r="A217" s="14" t="s">
        <v>1217</v>
      </c>
      <c r="B217" s="3">
        <v>1</v>
      </c>
      <c r="C217" s="14" t="s">
        <v>870</v>
      </c>
      <c r="D217" s="14" t="s">
        <v>190</v>
      </c>
      <c r="E217" s="14" t="s">
        <v>465</v>
      </c>
      <c r="F217" s="3">
        <v>16548</v>
      </c>
      <c r="G217" s="6">
        <v>1.6548</v>
      </c>
      <c r="H217" s="3">
        <v>16548</v>
      </c>
      <c r="I217" s="6">
        <v>1.6548</v>
      </c>
      <c r="J217" s="6">
        <f t="shared" si="3"/>
        <v>0</v>
      </c>
      <c r="K217" s="3">
        <v>718007002</v>
      </c>
      <c r="L217" s="3" t="s">
        <v>1217</v>
      </c>
      <c r="M217" s="3" t="s">
        <v>392</v>
      </c>
      <c r="N217" s="3" t="s">
        <v>1219</v>
      </c>
      <c r="O217" s="3" t="s">
        <v>395</v>
      </c>
      <c r="P217" s="3" t="s">
        <v>1220</v>
      </c>
      <c r="Q217" s="15">
        <v>1.6</v>
      </c>
      <c r="R217" s="6">
        <v>1.6</v>
      </c>
      <c r="S217" s="17" t="s">
        <v>2180</v>
      </c>
    </row>
    <row r="218" spans="1:19" x14ac:dyDescent="0.25">
      <c r="A218" s="14" t="s">
        <v>1213</v>
      </c>
      <c r="B218" s="3">
        <v>1</v>
      </c>
      <c r="C218" s="14" t="s">
        <v>870</v>
      </c>
      <c r="D218" s="14" t="s">
        <v>190</v>
      </c>
      <c r="E218" s="14" t="s">
        <v>465</v>
      </c>
      <c r="F218" s="3">
        <v>53865</v>
      </c>
      <c r="G218" s="6">
        <v>5.3864999999999998</v>
      </c>
      <c r="H218" s="3">
        <v>53865</v>
      </c>
      <c r="I218" s="6">
        <v>5.3864999999999998</v>
      </c>
      <c r="J218" s="6">
        <f t="shared" si="3"/>
        <v>0</v>
      </c>
      <c r="K218" s="3">
        <v>718007019</v>
      </c>
      <c r="L218" s="3" t="s">
        <v>1213</v>
      </c>
      <c r="M218" s="3" t="s">
        <v>398</v>
      </c>
      <c r="N218" s="3" t="s">
        <v>1215</v>
      </c>
      <c r="O218" s="3" t="s">
        <v>401</v>
      </c>
      <c r="P218" s="3" t="s">
        <v>510</v>
      </c>
      <c r="Q218" s="15">
        <v>5.17</v>
      </c>
      <c r="R218" s="6">
        <v>5.17</v>
      </c>
      <c r="S218" s="17" t="s">
        <v>2180</v>
      </c>
    </row>
    <row r="219" spans="1:19" x14ac:dyDescent="0.25">
      <c r="A219" s="14" t="s">
        <v>1197</v>
      </c>
      <c r="B219" s="3">
        <v>1</v>
      </c>
      <c r="C219" s="14" t="s">
        <v>870</v>
      </c>
      <c r="D219" s="14" t="s">
        <v>190</v>
      </c>
      <c r="E219" s="14" t="s">
        <v>465</v>
      </c>
      <c r="F219" s="3">
        <v>36455</v>
      </c>
      <c r="G219" s="6">
        <v>3.6455000000000002</v>
      </c>
      <c r="H219" s="3">
        <v>36455</v>
      </c>
      <c r="I219" s="6">
        <v>3.6455000000000002</v>
      </c>
      <c r="J219" s="6">
        <f t="shared" si="3"/>
        <v>0</v>
      </c>
      <c r="K219" s="3">
        <v>718007021</v>
      </c>
      <c r="L219" s="3" t="s">
        <v>1197</v>
      </c>
      <c r="M219" s="3" t="s">
        <v>392</v>
      </c>
      <c r="N219" s="3" t="s">
        <v>1199</v>
      </c>
      <c r="O219" s="3" t="s">
        <v>395</v>
      </c>
      <c r="P219" s="3" t="s">
        <v>353</v>
      </c>
      <c r="Q219" s="15">
        <v>3.27</v>
      </c>
      <c r="R219" s="6">
        <v>3.27</v>
      </c>
      <c r="S219" s="17" t="s">
        <v>2180</v>
      </c>
    </row>
    <row r="220" spans="1:19" x14ac:dyDescent="0.25">
      <c r="A220" s="14" t="s">
        <v>1309</v>
      </c>
      <c r="B220" s="3">
        <v>1</v>
      </c>
      <c r="C220" s="14" t="s">
        <v>870</v>
      </c>
      <c r="D220" s="14" t="s">
        <v>190</v>
      </c>
      <c r="E220" s="14" t="s">
        <v>465</v>
      </c>
      <c r="F220" s="3">
        <v>15205</v>
      </c>
      <c r="G220" s="6">
        <v>1.5205</v>
      </c>
      <c r="H220" s="3">
        <v>15205</v>
      </c>
      <c r="I220" s="6">
        <v>1.5205</v>
      </c>
      <c r="J220" s="6">
        <f t="shared" si="3"/>
        <v>0</v>
      </c>
      <c r="K220" s="3">
        <v>718007074</v>
      </c>
      <c r="L220" s="3" t="s">
        <v>1309</v>
      </c>
      <c r="M220" s="3" t="s">
        <v>398</v>
      </c>
      <c r="N220" s="3" t="s">
        <v>1310</v>
      </c>
      <c r="O220" s="3" t="s">
        <v>401</v>
      </c>
      <c r="P220" s="3" t="s">
        <v>1311</v>
      </c>
      <c r="Q220" s="15">
        <v>1.52</v>
      </c>
      <c r="R220" s="6">
        <v>1.52</v>
      </c>
      <c r="S220" s="17" t="s">
        <v>2180</v>
      </c>
    </row>
    <row r="221" spans="1:19" x14ac:dyDescent="0.25">
      <c r="A221" s="12" t="s">
        <v>473</v>
      </c>
      <c r="B221" s="3">
        <v>1</v>
      </c>
      <c r="C221" s="12" t="s">
        <v>298</v>
      </c>
      <c r="D221" s="12" t="s">
        <v>190</v>
      </c>
      <c r="E221" s="12" t="s">
        <v>465</v>
      </c>
      <c r="F221" s="3">
        <v>50472</v>
      </c>
      <c r="G221" s="6">
        <v>5.0472000000000001</v>
      </c>
      <c r="H221" s="3">
        <v>50472</v>
      </c>
      <c r="I221" s="6">
        <v>5.0472000000000001</v>
      </c>
      <c r="J221" s="6">
        <f t="shared" si="3"/>
        <v>0</v>
      </c>
      <c r="K221" s="3">
        <v>718007072</v>
      </c>
      <c r="L221" s="3" t="s">
        <v>473</v>
      </c>
      <c r="M221" s="3" t="s">
        <v>392</v>
      </c>
      <c r="N221" s="3" t="s">
        <v>475</v>
      </c>
      <c r="O221" s="3" t="s">
        <v>395</v>
      </c>
      <c r="P221" s="3" t="s">
        <v>476</v>
      </c>
      <c r="Q221" s="13">
        <v>5</v>
      </c>
      <c r="R221" s="6">
        <v>5</v>
      </c>
      <c r="S221" s="19"/>
    </row>
    <row r="222" spans="1:19" x14ac:dyDescent="0.25">
      <c r="A222" s="14" t="s">
        <v>1305</v>
      </c>
      <c r="B222" s="3">
        <v>1</v>
      </c>
      <c r="C222" s="14" t="s">
        <v>870</v>
      </c>
      <c r="D222" s="14" t="s">
        <v>190</v>
      </c>
      <c r="E222" s="14" t="s">
        <v>465</v>
      </c>
      <c r="F222" s="3">
        <v>21801</v>
      </c>
      <c r="G222" s="6">
        <v>2.1800999999999999</v>
      </c>
      <c r="H222" s="3">
        <v>21801</v>
      </c>
      <c r="I222" s="6">
        <v>2.1800999999999999</v>
      </c>
      <c r="J222" s="6">
        <f t="shared" si="3"/>
        <v>0</v>
      </c>
      <c r="K222" s="3">
        <v>718007076</v>
      </c>
      <c r="L222" s="3" t="s">
        <v>1305</v>
      </c>
      <c r="M222" s="3" t="s">
        <v>336</v>
      </c>
      <c r="N222" s="3" t="s">
        <v>1306</v>
      </c>
      <c r="O222" s="3" t="s">
        <v>339</v>
      </c>
      <c r="P222" s="3" t="s">
        <v>1307</v>
      </c>
      <c r="Q222" s="15">
        <v>2.1800000000000002</v>
      </c>
      <c r="R222" s="6">
        <v>2.1800000000000002</v>
      </c>
      <c r="S222" s="17" t="s">
        <v>2180</v>
      </c>
    </row>
    <row r="223" spans="1:19" x14ac:dyDescent="0.25">
      <c r="A223" s="14" t="s">
        <v>1286</v>
      </c>
      <c r="B223" s="3">
        <v>1</v>
      </c>
      <c r="C223" s="14" t="s">
        <v>870</v>
      </c>
      <c r="D223" s="14" t="s">
        <v>190</v>
      </c>
      <c r="E223" s="14" t="s">
        <v>465</v>
      </c>
      <c r="F223" s="3">
        <v>36805</v>
      </c>
      <c r="G223" s="6">
        <v>3.6804999999999999</v>
      </c>
      <c r="H223" s="3">
        <v>36805</v>
      </c>
      <c r="I223" s="6">
        <v>3.6804999999999999</v>
      </c>
      <c r="J223" s="6">
        <f t="shared" si="3"/>
        <v>0</v>
      </c>
      <c r="K223" s="3">
        <v>718007078</v>
      </c>
      <c r="L223" s="3" t="s">
        <v>1286</v>
      </c>
      <c r="M223" s="3" t="s">
        <v>312</v>
      </c>
      <c r="N223" s="3" t="s">
        <v>1288</v>
      </c>
      <c r="O223" s="3" t="s">
        <v>315</v>
      </c>
      <c r="P223" s="3" t="s">
        <v>942</v>
      </c>
      <c r="Q223" s="15">
        <v>3.68</v>
      </c>
      <c r="R223" s="6">
        <v>3.68</v>
      </c>
      <c r="S223" s="17" t="s">
        <v>2180</v>
      </c>
    </row>
    <row r="224" spans="1:19" x14ac:dyDescent="0.25">
      <c r="A224" s="14" t="s">
        <v>1256</v>
      </c>
      <c r="B224" s="3">
        <v>1</v>
      </c>
      <c r="C224" s="14" t="s">
        <v>870</v>
      </c>
      <c r="D224" s="14" t="s">
        <v>190</v>
      </c>
      <c r="E224" s="14" t="s">
        <v>465</v>
      </c>
      <c r="F224" s="3">
        <v>17078</v>
      </c>
      <c r="G224" s="6">
        <v>1.7078</v>
      </c>
      <c r="H224" s="3">
        <v>17078</v>
      </c>
      <c r="I224" s="6">
        <v>1.7078</v>
      </c>
      <c r="J224" s="6">
        <f t="shared" si="3"/>
        <v>0</v>
      </c>
      <c r="K224" s="3">
        <v>718007080</v>
      </c>
      <c r="L224" s="3" t="s">
        <v>1256</v>
      </c>
      <c r="M224" s="3" t="s">
        <v>330</v>
      </c>
      <c r="N224" s="3" t="s">
        <v>1258</v>
      </c>
      <c r="O224" s="3" t="s">
        <v>333</v>
      </c>
      <c r="P224" s="3" t="s">
        <v>838</v>
      </c>
      <c r="Q224" s="15">
        <v>1.71</v>
      </c>
      <c r="R224" s="6">
        <v>1.71</v>
      </c>
      <c r="S224" s="17" t="s">
        <v>2180</v>
      </c>
    </row>
    <row r="225" spans="1:19" x14ac:dyDescent="0.25">
      <c r="A225" s="14" t="s">
        <v>1252</v>
      </c>
      <c r="B225" s="3">
        <v>1</v>
      </c>
      <c r="C225" s="14" t="s">
        <v>870</v>
      </c>
      <c r="D225" s="14" t="s">
        <v>190</v>
      </c>
      <c r="E225" s="14" t="s">
        <v>465</v>
      </c>
      <c r="F225" s="3">
        <v>37562</v>
      </c>
      <c r="G225" s="6">
        <v>3.7562000000000002</v>
      </c>
      <c r="H225" s="3">
        <v>37562</v>
      </c>
      <c r="I225" s="6">
        <v>3.7562000000000002</v>
      </c>
      <c r="J225" s="6">
        <f t="shared" si="3"/>
        <v>0</v>
      </c>
      <c r="K225" s="3">
        <v>718007082</v>
      </c>
      <c r="L225" s="3" t="s">
        <v>1252</v>
      </c>
      <c r="M225" s="3" t="s">
        <v>306</v>
      </c>
      <c r="N225" s="3" t="s">
        <v>1254</v>
      </c>
      <c r="O225" s="3" t="s">
        <v>309</v>
      </c>
      <c r="P225" s="3" t="s">
        <v>1255</v>
      </c>
      <c r="Q225" s="15">
        <v>3.71</v>
      </c>
      <c r="R225" s="6">
        <v>3.71</v>
      </c>
      <c r="S225" s="17" t="s">
        <v>2180</v>
      </c>
    </row>
    <row r="226" spans="1:19" x14ac:dyDescent="0.25">
      <c r="A226" s="14" t="s">
        <v>1241</v>
      </c>
      <c r="B226" s="3">
        <v>1</v>
      </c>
      <c r="C226" s="14" t="s">
        <v>870</v>
      </c>
      <c r="D226" s="14" t="s">
        <v>190</v>
      </c>
      <c r="E226" s="14" t="s">
        <v>465</v>
      </c>
      <c r="F226" s="3">
        <v>17444</v>
      </c>
      <c r="G226" s="6">
        <v>1.7444</v>
      </c>
      <c r="H226" s="3">
        <v>17444</v>
      </c>
      <c r="I226" s="6">
        <v>1.7444</v>
      </c>
      <c r="J226" s="6">
        <f t="shared" si="3"/>
        <v>0</v>
      </c>
      <c r="K226" s="3">
        <v>718007084</v>
      </c>
      <c r="L226" s="3" t="s">
        <v>1241</v>
      </c>
      <c r="M226" s="3" t="s">
        <v>300</v>
      </c>
      <c r="N226" s="3" t="s">
        <v>1242</v>
      </c>
      <c r="O226" s="3" t="s">
        <v>303</v>
      </c>
      <c r="P226" s="3" t="s">
        <v>1243</v>
      </c>
      <c r="Q226" s="15">
        <v>1.75</v>
      </c>
      <c r="R226" s="6">
        <v>1.75</v>
      </c>
      <c r="S226" s="17" t="s">
        <v>2180</v>
      </c>
    </row>
    <row r="227" spans="1:19" x14ac:dyDescent="0.25">
      <c r="A227" s="14" t="s">
        <v>1225</v>
      </c>
      <c r="B227" s="3">
        <v>1</v>
      </c>
      <c r="C227" s="14" t="s">
        <v>870</v>
      </c>
      <c r="D227" s="14" t="s">
        <v>190</v>
      </c>
      <c r="E227" s="14" t="s">
        <v>465</v>
      </c>
      <c r="F227" s="3">
        <v>13220</v>
      </c>
      <c r="G227" s="6">
        <v>1.3220000000000001</v>
      </c>
      <c r="H227" s="3">
        <v>13220</v>
      </c>
      <c r="I227" s="6">
        <v>1.3220000000000001</v>
      </c>
      <c r="J227" s="6">
        <f t="shared" si="3"/>
        <v>0</v>
      </c>
      <c r="K227" s="3">
        <v>718007086</v>
      </c>
      <c r="L227" s="3" t="s">
        <v>1225</v>
      </c>
      <c r="M227" s="3" t="s">
        <v>406</v>
      </c>
      <c r="N227" s="3" t="s">
        <v>1227</v>
      </c>
      <c r="O227" s="3" t="s">
        <v>409</v>
      </c>
      <c r="P227" s="3" t="s">
        <v>1228</v>
      </c>
      <c r="Q227" s="15">
        <v>1.32</v>
      </c>
      <c r="R227" s="6">
        <v>1.32</v>
      </c>
      <c r="S227" s="17" t="s">
        <v>2180</v>
      </c>
    </row>
    <row r="228" spans="1:19" x14ac:dyDescent="0.25">
      <c r="A228" s="14" t="s">
        <v>1229</v>
      </c>
      <c r="B228" s="3">
        <v>1</v>
      </c>
      <c r="C228" s="14" t="s">
        <v>870</v>
      </c>
      <c r="D228" s="14" t="s">
        <v>190</v>
      </c>
      <c r="E228" s="14" t="s">
        <v>465</v>
      </c>
      <c r="F228" s="3">
        <v>12380</v>
      </c>
      <c r="G228" s="6">
        <v>1.238</v>
      </c>
      <c r="H228" s="3">
        <v>12380</v>
      </c>
      <c r="I228" s="6">
        <v>1.238</v>
      </c>
      <c r="J228" s="6">
        <f t="shared" si="3"/>
        <v>0</v>
      </c>
      <c r="K228" s="3">
        <v>718007088</v>
      </c>
      <c r="L228" s="3" t="s">
        <v>1229</v>
      </c>
      <c r="M228" s="3" t="s">
        <v>319</v>
      </c>
      <c r="N228" s="3" t="s">
        <v>1231</v>
      </c>
      <c r="O228" s="3" t="s">
        <v>322</v>
      </c>
      <c r="P228" s="3" t="s">
        <v>1232</v>
      </c>
      <c r="Q228" s="15">
        <v>1.22</v>
      </c>
      <c r="R228" s="6">
        <v>1.22</v>
      </c>
      <c r="S228" s="17" t="s">
        <v>2180</v>
      </c>
    </row>
    <row r="229" spans="1:19" x14ac:dyDescent="0.25">
      <c r="A229" s="14" t="s">
        <v>1200</v>
      </c>
      <c r="B229" s="3">
        <v>1</v>
      </c>
      <c r="C229" s="14" t="s">
        <v>870</v>
      </c>
      <c r="D229" s="14" t="s">
        <v>190</v>
      </c>
      <c r="E229" s="14" t="s">
        <v>465</v>
      </c>
      <c r="F229" s="3">
        <v>24541</v>
      </c>
      <c r="G229" s="6">
        <v>2.4540999999999999</v>
      </c>
      <c r="H229" s="3">
        <v>24541</v>
      </c>
      <c r="I229" s="6">
        <v>2.4540999999999999</v>
      </c>
      <c r="J229" s="6">
        <f t="shared" si="3"/>
        <v>0</v>
      </c>
      <c r="K229" s="3">
        <v>718007090</v>
      </c>
      <c r="L229" s="3" t="s">
        <v>1200</v>
      </c>
      <c r="M229" s="3" t="s">
        <v>365</v>
      </c>
      <c r="N229" s="3" t="s">
        <v>1201</v>
      </c>
      <c r="O229" s="3" t="s">
        <v>368</v>
      </c>
      <c r="P229" s="3" t="s">
        <v>1202</v>
      </c>
      <c r="Q229" s="15">
        <v>2.4</v>
      </c>
      <c r="R229" s="6">
        <v>2.4041000000000001</v>
      </c>
      <c r="S229" s="17" t="s">
        <v>2180</v>
      </c>
    </row>
    <row r="230" spans="1:19" x14ac:dyDescent="0.25">
      <c r="A230" s="14" t="s">
        <v>1014</v>
      </c>
      <c r="B230" s="3">
        <v>1</v>
      </c>
      <c r="C230" s="14" t="s">
        <v>870</v>
      </c>
      <c r="D230" s="14" t="s">
        <v>190</v>
      </c>
      <c r="E230" s="14" t="s">
        <v>465</v>
      </c>
      <c r="F230" s="3">
        <v>6280</v>
      </c>
      <c r="G230" s="6">
        <v>0.628</v>
      </c>
      <c r="H230" s="3">
        <v>6280</v>
      </c>
      <c r="I230" s="6">
        <v>0.628</v>
      </c>
      <c r="J230" s="6">
        <f t="shared" si="3"/>
        <v>0</v>
      </c>
      <c r="K230" s="3">
        <v>718007092</v>
      </c>
      <c r="L230" s="3" t="s">
        <v>1014</v>
      </c>
      <c r="M230" s="3" t="s">
        <v>640</v>
      </c>
      <c r="N230" s="3" t="s">
        <v>1015</v>
      </c>
      <c r="O230" s="3" t="s">
        <v>642</v>
      </c>
      <c r="P230" s="3" t="s">
        <v>1016</v>
      </c>
      <c r="Q230" s="15">
        <v>0.62</v>
      </c>
      <c r="R230" s="6">
        <v>0.62</v>
      </c>
      <c r="S230" s="17" t="s">
        <v>2180</v>
      </c>
    </row>
    <row r="231" spans="1:19" x14ac:dyDescent="0.25">
      <c r="A231" s="14" t="s">
        <v>1002</v>
      </c>
      <c r="B231" s="3">
        <v>2</v>
      </c>
      <c r="C231" s="14" t="s">
        <v>870</v>
      </c>
      <c r="D231" s="14" t="s">
        <v>190</v>
      </c>
      <c r="E231" s="14" t="s">
        <v>465</v>
      </c>
      <c r="F231" s="3">
        <v>3416</v>
      </c>
      <c r="G231" s="6">
        <v>0.34160000000000001</v>
      </c>
      <c r="H231" s="3">
        <v>3416</v>
      </c>
      <c r="I231" s="6">
        <v>0.34160000000000001</v>
      </c>
      <c r="J231" s="6">
        <f t="shared" si="3"/>
        <v>0</v>
      </c>
      <c r="K231" s="3">
        <v>718015699</v>
      </c>
      <c r="L231" s="3" t="s">
        <v>1002</v>
      </c>
      <c r="M231" s="3" t="s">
        <v>372</v>
      </c>
      <c r="N231" s="3" t="s">
        <v>375</v>
      </c>
      <c r="O231" s="3" t="s">
        <v>375</v>
      </c>
      <c r="P231" s="3"/>
      <c r="Q231" s="15">
        <v>0.38</v>
      </c>
      <c r="R231" s="6">
        <v>0.38</v>
      </c>
      <c r="S231" s="17" t="s">
        <v>2180</v>
      </c>
    </row>
    <row r="232" spans="1:19" x14ac:dyDescent="0.25">
      <c r="A232" s="14" t="s">
        <v>1017</v>
      </c>
      <c r="B232" s="3">
        <v>1</v>
      </c>
      <c r="C232" s="14" t="s">
        <v>870</v>
      </c>
      <c r="D232" s="14" t="s">
        <v>190</v>
      </c>
      <c r="E232" s="14" t="s">
        <v>465</v>
      </c>
      <c r="F232" s="3">
        <v>15550</v>
      </c>
      <c r="G232" s="6">
        <v>1.5549999999999999</v>
      </c>
      <c r="H232" s="3">
        <v>15550</v>
      </c>
      <c r="I232" s="6">
        <v>1.5549999999999999</v>
      </c>
      <c r="J232" s="6">
        <f t="shared" si="3"/>
        <v>0</v>
      </c>
      <c r="K232" s="3">
        <v>718007094</v>
      </c>
      <c r="L232" s="3" t="s">
        <v>1017</v>
      </c>
      <c r="M232" s="3" t="s">
        <v>1018</v>
      </c>
      <c r="N232" s="3" t="s">
        <v>1020</v>
      </c>
      <c r="O232" s="3" t="s">
        <v>1021</v>
      </c>
      <c r="P232" s="3" t="s">
        <v>1022</v>
      </c>
      <c r="Q232" s="15">
        <v>1.51</v>
      </c>
      <c r="R232" s="6">
        <v>1.51</v>
      </c>
      <c r="S232" s="17" t="s">
        <v>2180</v>
      </c>
    </row>
    <row r="233" spans="1:19" x14ac:dyDescent="0.25">
      <c r="A233" s="14" t="s">
        <v>1188</v>
      </c>
      <c r="B233" s="3">
        <v>1</v>
      </c>
      <c r="C233" s="14" t="s">
        <v>870</v>
      </c>
      <c r="D233" s="14" t="s">
        <v>190</v>
      </c>
      <c r="E233" s="14" t="s">
        <v>465</v>
      </c>
      <c r="F233" s="3">
        <v>9585</v>
      </c>
      <c r="G233" s="6">
        <v>0.95850000000000002</v>
      </c>
      <c r="H233" s="3">
        <v>9585</v>
      </c>
      <c r="I233" s="6">
        <v>0.95850000000000002</v>
      </c>
      <c r="J233" s="6">
        <f t="shared" si="3"/>
        <v>0</v>
      </c>
      <c r="K233" s="3">
        <v>718007096</v>
      </c>
      <c r="L233" s="3" t="s">
        <v>1188</v>
      </c>
      <c r="M233" s="3" t="s">
        <v>1189</v>
      </c>
      <c r="N233" s="3" t="s">
        <v>1190</v>
      </c>
      <c r="O233" s="3" t="s">
        <v>1191</v>
      </c>
      <c r="P233" s="3" t="s">
        <v>1192</v>
      </c>
      <c r="Q233" s="15">
        <v>0.96</v>
      </c>
      <c r="R233" s="6">
        <v>0.96</v>
      </c>
      <c r="S233" s="17" t="s">
        <v>2180</v>
      </c>
    </row>
    <row r="234" spans="1:19" x14ac:dyDescent="0.25">
      <c r="A234" s="14" t="s">
        <v>1193</v>
      </c>
      <c r="B234" s="3">
        <v>1</v>
      </c>
      <c r="C234" s="14" t="s">
        <v>870</v>
      </c>
      <c r="D234" s="14" t="s">
        <v>190</v>
      </c>
      <c r="E234" s="14" t="s">
        <v>465</v>
      </c>
      <c r="F234" s="3">
        <v>11274</v>
      </c>
      <c r="G234" s="6">
        <v>1.1274</v>
      </c>
      <c r="H234" s="3">
        <v>11274</v>
      </c>
      <c r="I234" s="6">
        <v>1.1274</v>
      </c>
      <c r="J234" s="6">
        <f t="shared" si="3"/>
        <v>0</v>
      </c>
      <c r="K234" s="3">
        <v>718007098</v>
      </c>
      <c r="L234" s="3" t="s">
        <v>1193</v>
      </c>
      <c r="M234" s="3" t="s">
        <v>764</v>
      </c>
      <c r="N234" s="3" t="s">
        <v>1194</v>
      </c>
      <c r="O234" s="3" t="s">
        <v>767</v>
      </c>
      <c r="P234" s="3" t="s">
        <v>1195</v>
      </c>
      <c r="Q234" s="15">
        <v>1.1299999999999999</v>
      </c>
      <c r="R234" s="6">
        <v>1.1299999999999999</v>
      </c>
      <c r="S234" s="17" t="s">
        <v>2180</v>
      </c>
    </row>
    <row r="235" spans="1:19" x14ac:dyDescent="0.25">
      <c r="A235" s="14" t="s">
        <v>1185</v>
      </c>
      <c r="B235" s="3">
        <v>1</v>
      </c>
      <c r="C235" s="14" t="s">
        <v>870</v>
      </c>
      <c r="D235" s="14" t="s">
        <v>190</v>
      </c>
      <c r="E235" s="14" t="s">
        <v>465</v>
      </c>
      <c r="F235" s="3">
        <v>10825</v>
      </c>
      <c r="G235" s="6">
        <v>1.0825</v>
      </c>
      <c r="H235" s="3">
        <v>10825</v>
      </c>
      <c r="I235" s="6">
        <v>1.0825</v>
      </c>
      <c r="J235" s="6">
        <f t="shared" si="3"/>
        <v>0</v>
      </c>
      <c r="K235" s="3">
        <v>718019712</v>
      </c>
      <c r="L235" s="3" t="s">
        <v>1185</v>
      </c>
      <c r="M235" s="3" t="s">
        <v>674</v>
      </c>
      <c r="N235" s="3" t="s">
        <v>1186</v>
      </c>
      <c r="O235" s="3" t="s">
        <v>677</v>
      </c>
      <c r="P235" s="3" t="s">
        <v>1187</v>
      </c>
      <c r="Q235" s="15">
        <v>1.03</v>
      </c>
      <c r="R235" s="6">
        <v>1.03</v>
      </c>
      <c r="S235" s="17" t="s">
        <v>2180</v>
      </c>
    </row>
    <row r="236" spans="1:19" x14ac:dyDescent="0.25">
      <c r="A236" s="14" t="s">
        <v>1007</v>
      </c>
      <c r="B236" s="3">
        <v>1</v>
      </c>
      <c r="C236" s="14" t="s">
        <v>870</v>
      </c>
      <c r="D236" s="14" t="s">
        <v>190</v>
      </c>
      <c r="E236" s="14" t="s">
        <v>465</v>
      </c>
      <c r="F236" s="3">
        <v>7330</v>
      </c>
      <c r="G236" s="6">
        <v>0.73299999999999998</v>
      </c>
      <c r="H236" s="3">
        <v>7330</v>
      </c>
      <c r="I236" s="6">
        <v>0.73299999999999998</v>
      </c>
      <c r="J236" s="6">
        <f t="shared" si="3"/>
        <v>0</v>
      </c>
      <c r="K236" s="3">
        <v>718007104</v>
      </c>
      <c r="L236" s="3" t="s">
        <v>1007</v>
      </c>
      <c r="M236" s="3" t="s">
        <v>1008</v>
      </c>
      <c r="N236" s="3" t="s">
        <v>1010</v>
      </c>
      <c r="O236" s="3" t="s">
        <v>1011</v>
      </c>
      <c r="P236" s="3" t="s">
        <v>1012</v>
      </c>
      <c r="Q236" s="15">
        <v>0.73</v>
      </c>
      <c r="R236" s="6">
        <v>0.73</v>
      </c>
      <c r="S236" s="17" t="s">
        <v>2180</v>
      </c>
    </row>
    <row r="237" spans="1:19" x14ac:dyDescent="0.25">
      <c r="A237" s="14" t="s">
        <v>998</v>
      </c>
      <c r="B237" s="3">
        <v>1</v>
      </c>
      <c r="C237" s="14" t="s">
        <v>870</v>
      </c>
      <c r="D237" s="14" t="s">
        <v>190</v>
      </c>
      <c r="E237" s="14" t="s">
        <v>465</v>
      </c>
      <c r="F237" s="3">
        <v>21729</v>
      </c>
      <c r="G237" s="6">
        <v>2.1728999999999998</v>
      </c>
      <c r="H237" s="3">
        <v>21729</v>
      </c>
      <c r="I237" s="6">
        <v>2.1728999999999998</v>
      </c>
      <c r="J237" s="6">
        <f t="shared" si="3"/>
        <v>0</v>
      </c>
      <c r="K237" s="3">
        <v>718007106</v>
      </c>
      <c r="L237" s="3" t="s">
        <v>998</v>
      </c>
      <c r="M237" s="3" t="s">
        <v>751</v>
      </c>
      <c r="N237" s="3" t="s">
        <v>1000</v>
      </c>
      <c r="O237" s="3" t="s">
        <v>754</v>
      </c>
      <c r="P237" s="3" t="s">
        <v>1001</v>
      </c>
      <c r="Q237" s="15">
        <v>2.1800000000000002</v>
      </c>
      <c r="R237" s="6">
        <v>2.1800000000000002</v>
      </c>
      <c r="S237" s="17" t="s">
        <v>2180</v>
      </c>
    </row>
    <row r="238" spans="1:19" x14ac:dyDescent="0.25">
      <c r="A238" s="12" t="s">
        <v>717</v>
      </c>
      <c r="B238" s="3">
        <v>1</v>
      </c>
      <c r="C238" s="12" t="s">
        <v>298</v>
      </c>
      <c r="D238" s="12" t="s">
        <v>191</v>
      </c>
      <c r="E238" s="12" t="s">
        <v>465</v>
      </c>
      <c r="F238" s="3">
        <v>29043</v>
      </c>
      <c r="G238" s="6">
        <v>2.9043000000000001</v>
      </c>
      <c r="H238" s="3">
        <v>29043</v>
      </c>
      <c r="I238" s="6">
        <v>2.9043000000000001</v>
      </c>
      <c r="J238" s="6">
        <f t="shared" si="3"/>
        <v>0</v>
      </c>
      <c r="K238" s="3">
        <v>718019986</v>
      </c>
      <c r="L238" s="3" t="s">
        <v>717</v>
      </c>
      <c r="M238" s="3" t="s">
        <v>398</v>
      </c>
      <c r="N238" s="3" t="s">
        <v>718</v>
      </c>
      <c r="O238" s="3" t="s">
        <v>401</v>
      </c>
      <c r="P238" s="3" t="s">
        <v>461</v>
      </c>
      <c r="Q238" s="13">
        <v>2.78</v>
      </c>
      <c r="R238" s="6">
        <v>2.78</v>
      </c>
      <c r="S238" s="19"/>
    </row>
    <row r="239" spans="1:19" x14ac:dyDescent="0.25">
      <c r="A239" s="14" t="s">
        <v>1877</v>
      </c>
      <c r="B239" s="3">
        <v>1</v>
      </c>
      <c r="C239" s="14" t="s">
        <v>870</v>
      </c>
      <c r="D239" s="14" t="s">
        <v>191</v>
      </c>
      <c r="E239" s="14" t="s">
        <v>465</v>
      </c>
      <c r="F239" s="3">
        <v>34688</v>
      </c>
      <c r="G239" s="6">
        <v>3.4687999999999999</v>
      </c>
      <c r="H239" s="3">
        <v>34688</v>
      </c>
      <c r="I239" s="6">
        <v>3.4687999999999999</v>
      </c>
      <c r="J239" s="6">
        <f t="shared" si="3"/>
        <v>0</v>
      </c>
      <c r="K239" s="3">
        <v>718001443</v>
      </c>
      <c r="L239" s="3" t="s">
        <v>1877</v>
      </c>
      <c r="M239" s="3" t="s">
        <v>392</v>
      </c>
      <c r="N239" s="3" t="s">
        <v>1879</v>
      </c>
      <c r="O239" s="3" t="s">
        <v>395</v>
      </c>
      <c r="P239" s="3" t="s">
        <v>1880</v>
      </c>
      <c r="Q239" s="15">
        <v>3.28</v>
      </c>
      <c r="R239" s="6">
        <v>3.28</v>
      </c>
      <c r="S239" s="17" t="s">
        <v>2180</v>
      </c>
    </row>
    <row r="240" spans="1:19" x14ac:dyDescent="0.25">
      <c r="A240" s="14" t="s">
        <v>1870</v>
      </c>
      <c r="B240" s="3">
        <v>1</v>
      </c>
      <c r="C240" s="14" t="s">
        <v>870</v>
      </c>
      <c r="D240" s="14" t="s">
        <v>191</v>
      </c>
      <c r="E240" s="14" t="s">
        <v>465</v>
      </c>
      <c r="F240" s="3">
        <v>62576</v>
      </c>
      <c r="G240" s="6">
        <v>6.2576000000000001</v>
      </c>
      <c r="H240" s="3">
        <v>62577</v>
      </c>
      <c r="I240" s="6">
        <v>6.2576999999999998</v>
      </c>
      <c r="J240" s="6">
        <f t="shared" si="3"/>
        <v>-9.9999999999766942E-5</v>
      </c>
      <c r="K240" s="3">
        <v>718019987</v>
      </c>
      <c r="L240" s="3" t="s">
        <v>1870</v>
      </c>
      <c r="M240" s="3" t="s">
        <v>336</v>
      </c>
      <c r="N240" s="3" t="s">
        <v>1872</v>
      </c>
      <c r="O240" s="3" t="s">
        <v>339</v>
      </c>
      <c r="P240" s="3" t="s">
        <v>461</v>
      </c>
      <c r="Q240" s="15">
        <v>6.25</v>
      </c>
      <c r="R240" s="6">
        <v>6.25</v>
      </c>
      <c r="S240" s="17" t="s">
        <v>2180</v>
      </c>
    </row>
    <row r="241" spans="1:19" x14ac:dyDescent="0.25">
      <c r="A241" s="14" t="s">
        <v>1866</v>
      </c>
      <c r="B241" s="3">
        <v>1</v>
      </c>
      <c r="C241" s="14" t="s">
        <v>870</v>
      </c>
      <c r="D241" s="14" t="s">
        <v>191</v>
      </c>
      <c r="E241" s="14" t="s">
        <v>465</v>
      </c>
      <c r="F241" s="3">
        <v>83889</v>
      </c>
      <c r="G241" s="6">
        <v>8.3888999999999996</v>
      </c>
      <c r="H241" s="3">
        <v>83889</v>
      </c>
      <c r="I241" s="6">
        <v>8.3888999999999996</v>
      </c>
      <c r="J241" s="6">
        <f t="shared" si="3"/>
        <v>0</v>
      </c>
      <c r="K241" s="3">
        <v>718001445</v>
      </c>
      <c r="L241" s="3" t="s">
        <v>1866</v>
      </c>
      <c r="M241" s="3" t="s">
        <v>312</v>
      </c>
      <c r="N241" s="3" t="s">
        <v>1868</v>
      </c>
      <c r="O241" s="3" t="s">
        <v>315</v>
      </c>
      <c r="P241" s="3" t="s">
        <v>1869</v>
      </c>
      <c r="Q241" s="15">
        <v>8.2100000000000009</v>
      </c>
      <c r="R241" s="6">
        <v>8.2100000000000009</v>
      </c>
      <c r="S241" s="17" t="s">
        <v>2180</v>
      </c>
    </row>
    <row r="242" spans="1:19" x14ac:dyDescent="0.25">
      <c r="A242" s="14" t="s">
        <v>264</v>
      </c>
      <c r="B242" s="3">
        <v>1</v>
      </c>
      <c r="C242" s="14" t="s">
        <v>870</v>
      </c>
      <c r="D242" s="14" t="s">
        <v>191</v>
      </c>
      <c r="E242" s="14" t="s">
        <v>465</v>
      </c>
      <c r="F242" s="3">
        <v>79635</v>
      </c>
      <c r="G242" s="6">
        <v>7.9634999999999998</v>
      </c>
      <c r="H242" s="3">
        <v>40732</v>
      </c>
      <c r="I242" s="6">
        <v>4.0731999999999999</v>
      </c>
      <c r="J242" s="6">
        <f t="shared" si="3"/>
        <v>3.8902999999999999</v>
      </c>
      <c r="K242" s="3">
        <v>718001456</v>
      </c>
      <c r="L242" s="3" t="s">
        <v>1863</v>
      </c>
      <c r="M242" s="3" t="s">
        <v>398</v>
      </c>
      <c r="N242" s="3" t="s">
        <v>1865</v>
      </c>
      <c r="O242" s="3" t="s">
        <v>401</v>
      </c>
      <c r="P242" s="3" t="s">
        <v>702</v>
      </c>
      <c r="Q242" s="15">
        <v>4.07</v>
      </c>
      <c r="R242" s="6">
        <v>7.85</v>
      </c>
      <c r="S242" s="17" t="s">
        <v>2180</v>
      </c>
    </row>
    <row r="243" spans="1:19" x14ac:dyDescent="0.25">
      <c r="A243" s="14" t="s">
        <v>221</v>
      </c>
      <c r="B243" s="3">
        <v>1</v>
      </c>
      <c r="C243" s="14" t="s">
        <v>870</v>
      </c>
      <c r="D243" s="14" t="s">
        <v>191</v>
      </c>
      <c r="E243" s="14" t="s">
        <v>357</v>
      </c>
      <c r="F243" s="3">
        <v>156718</v>
      </c>
      <c r="G243" s="6">
        <v>15.671799999999999</v>
      </c>
      <c r="H243" s="3">
        <v>109634</v>
      </c>
      <c r="I243" s="6">
        <v>10.9634</v>
      </c>
      <c r="J243" s="6">
        <f t="shared" si="3"/>
        <v>4.7083999999999993</v>
      </c>
      <c r="K243" s="3">
        <v>718002901</v>
      </c>
      <c r="L243" s="3" t="s">
        <v>1805</v>
      </c>
      <c r="M243" s="3" t="s">
        <v>392</v>
      </c>
      <c r="N243" s="3" t="s">
        <v>1807</v>
      </c>
      <c r="O243" s="3" t="s">
        <v>395</v>
      </c>
      <c r="P243" s="3" t="s">
        <v>1808</v>
      </c>
      <c r="Q243" s="15">
        <v>10.96</v>
      </c>
      <c r="R243" s="6">
        <v>15.55</v>
      </c>
      <c r="S243" s="17" t="s">
        <v>2183</v>
      </c>
    </row>
    <row r="244" spans="1:19" x14ac:dyDescent="0.25">
      <c r="A244" s="14" t="s">
        <v>1763</v>
      </c>
      <c r="B244" s="3">
        <v>2</v>
      </c>
      <c r="C244" s="14" t="s">
        <v>870</v>
      </c>
      <c r="D244" s="14" t="s">
        <v>191</v>
      </c>
      <c r="E244" s="14" t="s">
        <v>357</v>
      </c>
      <c r="F244" s="3">
        <v>8523</v>
      </c>
      <c r="G244" s="6">
        <v>0.85229999999999995</v>
      </c>
      <c r="H244" s="3">
        <v>8523</v>
      </c>
      <c r="I244" s="6">
        <v>0.85229999999999995</v>
      </c>
      <c r="J244" s="6">
        <f t="shared" si="3"/>
        <v>0</v>
      </c>
      <c r="K244" s="3">
        <v>718013526</v>
      </c>
      <c r="L244" s="3" t="s">
        <v>1763</v>
      </c>
      <c r="M244" s="3" t="s">
        <v>306</v>
      </c>
      <c r="N244" s="3" t="s">
        <v>309</v>
      </c>
      <c r="O244" s="3" t="s">
        <v>309</v>
      </c>
      <c r="P244" s="3"/>
      <c r="Q244" s="15">
        <v>0.8</v>
      </c>
      <c r="R244" s="6">
        <v>0.8</v>
      </c>
      <c r="S244" s="17" t="s">
        <v>2183</v>
      </c>
    </row>
    <row r="245" spans="1:19" x14ac:dyDescent="0.25">
      <c r="A245" s="14" t="s">
        <v>1748</v>
      </c>
      <c r="B245" s="3">
        <v>1</v>
      </c>
      <c r="C245" s="14" t="s">
        <v>870</v>
      </c>
      <c r="D245" s="14" t="s">
        <v>191</v>
      </c>
      <c r="E245" s="14" t="s">
        <v>357</v>
      </c>
      <c r="F245" s="3">
        <v>24422</v>
      </c>
      <c r="G245" s="6">
        <v>2.4422000000000001</v>
      </c>
      <c r="H245" s="3">
        <v>24422</v>
      </c>
      <c r="I245" s="6">
        <v>2.4422000000000001</v>
      </c>
      <c r="J245" s="6">
        <f t="shared" si="3"/>
        <v>0</v>
      </c>
      <c r="K245" s="3">
        <v>718002909</v>
      </c>
      <c r="L245" s="3" t="s">
        <v>1748</v>
      </c>
      <c r="M245" s="3" t="s">
        <v>319</v>
      </c>
      <c r="N245" s="3" t="s">
        <v>1749</v>
      </c>
      <c r="O245" s="3" t="s">
        <v>322</v>
      </c>
      <c r="P245" s="3" t="s">
        <v>1750</v>
      </c>
      <c r="Q245" s="15">
        <v>2.44</v>
      </c>
      <c r="R245" s="6">
        <v>2.44</v>
      </c>
      <c r="S245" s="17" t="s">
        <v>2183</v>
      </c>
    </row>
    <row r="246" spans="1:19" x14ac:dyDescent="0.25">
      <c r="A246" s="14" t="s">
        <v>1760</v>
      </c>
      <c r="B246" s="3">
        <v>2</v>
      </c>
      <c r="C246" s="14" t="s">
        <v>870</v>
      </c>
      <c r="D246" s="14" t="s">
        <v>191</v>
      </c>
      <c r="E246" s="14" t="s">
        <v>357</v>
      </c>
      <c r="F246" s="3">
        <v>22433</v>
      </c>
      <c r="G246" s="6">
        <v>2.2433000000000001</v>
      </c>
      <c r="H246" s="3">
        <v>22433</v>
      </c>
      <c r="I246" s="6">
        <v>2.2433000000000001</v>
      </c>
      <c r="J246" s="6">
        <f t="shared" si="3"/>
        <v>0</v>
      </c>
      <c r="K246" s="3">
        <v>718013536</v>
      </c>
      <c r="L246" s="3" t="s">
        <v>1760</v>
      </c>
      <c r="M246" s="3" t="s">
        <v>336</v>
      </c>
      <c r="N246" s="3" t="s">
        <v>339</v>
      </c>
      <c r="O246" s="3" t="s">
        <v>339</v>
      </c>
      <c r="P246" s="3"/>
      <c r="Q246" s="15">
        <v>2.23</v>
      </c>
      <c r="R246" s="6">
        <v>2.23</v>
      </c>
      <c r="S246" s="17" t="s">
        <v>2183</v>
      </c>
    </row>
    <row r="247" spans="1:19" x14ac:dyDescent="0.25">
      <c r="A247" s="12" t="s">
        <v>663</v>
      </c>
      <c r="B247" s="3">
        <v>1</v>
      </c>
      <c r="C247" s="12" t="s">
        <v>298</v>
      </c>
      <c r="D247" s="12" t="s">
        <v>191</v>
      </c>
      <c r="E247" s="12" t="s">
        <v>357</v>
      </c>
      <c r="F247" s="3">
        <v>71453</v>
      </c>
      <c r="G247" s="6">
        <v>7.1452999999999998</v>
      </c>
      <c r="H247" s="3">
        <v>71453</v>
      </c>
      <c r="I247" s="6">
        <v>7.1452999999999998</v>
      </c>
      <c r="J247" s="6">
        <f t="shared" si="3"/>
        <v>0</v>
      </c>
      <c r="K247" s="3">
        <v>718002918</v>
      </c>
      <c r="L247" s="3" t="s">
        <v>663</v>
      </c>
      <c r="M247" s="3" t="s">
        <v>312</v>
      </c>
      <c r="N247" s="3" t="s">
        <v>665</v>
      </c>
      <c r="O247" s="3" t="s">
        <v>315</v>
      </c>
      <c r="P247" s="3" t="s">
        <v>666</v>
      </c>
      <c r="Q247" s="13">
        <v>7.2</v>
      </c>
      <c r="R247" s="6">
        <v>7.2</v>
      </c>
      <c r="S247" s="19"/>
    </row>
    <row r="248" spans="1:19" x14ac:dyDescent="0.25">
      <c r="A248" s="14" t="s">
        <v>1765</v>
      </c>
      <c r="B248" s="3">
        <v>1</v>
      </c>
      <c r="C248" s="14" t="s">
        <v>870</v>
      </c>
      <c r="D248" s="14" t="s">
        <v>191</v>
      </c>
      <c r="E248" s="14" t="s">
        <v>357</v>
      </c>
      <c r="F248" s="3">
        <v>46541</v>
      </c>
      <c r="G248" s="6">
        <v>4.6540999999999997</v>
      </c>
      <c r="H248" s="3">
        <v>46541</v>
      </c>
      <c r="I248" s="6">
        <v>4.6540999999999997</v>
      </c>
      <c r="J248" s="6">
        <f t="shared" si="3"/>
        <v>0</v>
      </c>
      <c r="K248" s="3">
        <v>718002920</v>
      </c>
      <c r="L248" s="3" t="s">
        <v>1765</v>
      </c>
      <c r="M248" s="3" t="s">
        <v>330</v>
      </c>
      <c r="N248" s="3" t="s">
        <v>1767</v>
      </c>
      <c r="O248" s="3" t="s">
        <v>333</v>
      </c>
      <c r="P248" s="3" t="s">
        <v>1768</v>
      </c>
      <c r="Q248" s="15">
        <v>4.6900000000000004</v>
      </c>
      <c r="R248" s="6">
        <v>4.6900000000000004</v>
      </c>
      <c r="S248" s="17" t="s">
        <v>2183</v>
      </c>
    </row>
    <row r="249" spans="1:19" x14ac:dyDescent="0.25">
      <c r="A249" s="14" t="s">
        <v>1731</v>
      </c>
      <c r="B249" s="3">
        <v>1</v>
      </c>
      <c r="C249" s="14" t="s">
        <v>870</v>
      </c>
      <c r="D249" s="14" t="s">
        <v>191</v>
      </c>
      <c r="E249" s="14" t="s">
        <v>357</v>
      </c>
      <c r="F249" s="3">
        <v>8990</v>
      </c>
      <c r="G249" s="6">
        <v>0.89900000000000002</v>
      </c>
      <c r="H249" s="3">
        <v>8990</v>
      </c>
      <c r="I249" s="6">
        <v>0.89900000000000002</v>
      </c>
      <c r="J249" s="6">
        <f t="shared" si="3"/>
        <v>0</v>
      </c>
      <c r="K249" s="3">
        <v>718002922</v>
      </c>
      <c r="L249" s="3" t="s">
        <v>1731</v>
      </c>
      <c r="M249" s="3" t="s">
        <v>306</v>
      </c>
      <c r="N249" s="3" t="s">
        <v>1732</v>
      </c>
      <c r="O249" s="3" t="s">
        <v>309</v>
      </c>
      <c r="P249" s="3" t="s">
        <v>1733</v>
      </c>
      <c r="Q249" s="15">
        <v>0.9</v>
      </c>
      <c r="R249" s="6">
        <v>0.9</v>
      </c>
      <c r="S249" s="17" t="s">
        <v>2183</v>
      </c>
    </row>
    <row r="250" spans="1:19" x14ac:dyDescent="0.25">
      <c r="A250" s="14" t="s">
        <v>1724</v>
      </c>
      <c r="B250" s="3">
        <v>1</v>
      </c>
      <c r="C250" s="14" t="s">
        <v>870</v>
      </c>
      <c r="D250" s="14" t="s">
        <v>191</v>
      </c>
      <c r="E250" s="14" t="s">
        <v>357</v>
      </c>
      <c r="F250" s="3">
        <v>16852</v>
      </c>
      <c r="G250" s="6">
        <v>1.6852</v>
      </c>
      <c r="H250" s="3">
        <v>16852</v>
      </c>
      <c r="I250" s="6">
        <v>1.6852</v>
      </c>
      <c r="J250" s="6">
        <f t="shared" si="3"/>
        <v>0</v>
      </c>
      <c r="K250" s="3">
        <v>718020389</v>
      </c>
      <c r="L250" s="3" t="s">
        <v>1724</v>
      </c>
      <c r="M250" s="3" t="s">
        <v>300</v>
      </c>
      <c r="N250" s="3" t="s">
        <v>1726</v>
      </c>
      <c r="O250" s="3" t="s">
        <v>303</v>
      </c>
      <c r="P250" s="3" t="s">
        <v>1727</v>
      </c>
      <c r="Q250" s="15">
        <v>1.69</v>
      </c>
      <c r="R250" s="6">
        <v>1.69</v>
      </c>
      <c r="S250" s="17" t="s">
        <v>2183</v>
      </c>
    </row>
    <row r="251" spans="1:19" x14ac:dyDescent="0.25">
      <c r="A251" s="14" t="s">
        <v>1712</v>
      </c>
      <c r="B251" s="3">
        <v>1</v>
      </c>
      <c r="C251" s="14" t="s">
        <v>870</v>
      </c>
      <c r="D251" s="14" t="s">
        <v>191</v>
      </c>
      <c r="E251" s="14" t="s">
        <v>357</v>
      </c>
      <c r="F251" s="3">
        <v>5649</v>
      </c>
      <c r="G251" s="6">
        <v>0.56489999999999996</v>
      </c>
      <c r="H251" s="3">
        <v>5649</v>
      </c>
      <c r="I251" s="6">
        <v>0.56489999999999996</v>
      </c>
      <c r="J251" s="6">
        <f t="shared" si="3"/>
        <v>0</v>
      </c>
      <c r="K251" s="3">
        <v>718020390</v>
      </c>
      <c r="L251" s="3" t="s">
        <v>1712</v>
      </c>
      <c r="M251" s="3" t="s">
        <v>406</v>
      </c>
      <c r="N251" s="3" t="s">
        <v>1714</v>
      </c>
      <c r="O251" s="3" t="s">
        <v>409</v>
      </c>
      <c r="P251" s="3" t="s">
        <v>1715</v>
      </c>
      <c r="Q251" s="15">
        <v>0.51</v>
      </c>
      <c r="R251" s="6">
        <v>0.51</v>
      </c>
      <c r="S251" s="17" t="s">
        <v>2183</v>
      </c>
    </row>
    <row r="252" spans="1:19" x14ac:dyDescent="0.25">
      <c r="A252" s="14" t="s">
        <v>1510</v>
      </c>
      <c r="B252" s="3">
        <v>1</v>
      </c>
      <c r="C252" s="14" t="s">
        <v>870</v>
      </c>
      <c r="D252" s="14" t="s">
        <v>191</v>
      </c>
      <c r="E252" s="14" t="s">
        <v>357</v>
      </c>
      <c r="F252" s="3">
        <v>15055</v>
      </c>
      <c r="G252" s="6">
        <v>1.5055000000000001</v>
      </c>
      <c r="H252" s="3">
        <v>15055</v>
      </c>
      <c r="I252" s="6">
        <v>1.5055000000000001</v>
      </c>
      <c r="J252" s="6">
        <f t="shared" si="3"/>
        <v>0</v>
      </c>
      <c r="K252" s="3">
        <v>718003556</v>
      </c>
      <c r="L252" s="3" t="s">
        <v>1510</v>
      </c>
      <c r="M252" s="3" t="s">
        <v>312</v>
      </c>
      <c r="N252" s="3" t="s">
        <v>1511</v>
      </c>
      <c r="O252" s="3" t="s">
        <v>315</v>
      </c>
      <c r="P252" s="3" t="s">
        <v>1512</v>
      </c>
      <c r="Q252" s="15">
        <v>1.5</v>
      </c>
      <c r="R252" s="6">
        <v>1.5</v>
      </c>
      <c r="S252" s="17" t="s">
        <v>2183</v>
      </c>
    </row>
    <row r="253" spans="1:19" x14ac:dyDescent="0.25">
      <c r="A253" s="12" t="s">
        <v>571</v>
      </c>
      <c r="B253" s="3">
        <v>1</v>
      </c>
      <c r="C253" s="12" t="s">
        <v>298</v>
      </c>
      <c r="D253" s="12" t="s">
        <v>191</v>
      </c>
      <c r="E253" s="12" t="s">
        <v>357</v>
      </c>
      <c r="F253" s="3">
        <v>47131</v>
      </c>
      <c r="G253" s="6">
        <v>4.7130999999999998</v>
      </c>
      <c r="H253" s="3">
        <v>47131</v>
      </c>
      <c r="I253" s="6">
        <v>4.7130999999999998</v>
      </c>
      <c r="J253" s="6">
        <f t="shared" si="3"/>
        <v>0</v>
      </c>
      <c r="K253" s="3">
        <v>718003558</v>
      </c>
      <c r="L253" s="3" t="s">
        <v>571</v>
      </c>
      <c r="M253" s="3" t="s">
        <v>330</v>
      </c>
      <c r="N253" s="3" t="s">
        <v>573</v>
      </c>
      <c r="O253" s="3" t="s">
        <v>333</v>
      </c>
      <c r="P253" s="3" t="s">
        <v>574</v>
      </c>
      <c r="Q253" s="13">
        <v>4.53</v>
      </c>
      <c r="R253" s="6">
        <v>4.53</v>
      </c>
      <c r="S253" s="19"/>
    </row>
    <row r="254" spans="1:19" x14ac:dyDescent="0.25">
      <c r="A254" s="12" t="s">
        <v>539</v>
      </c>
      <c r="B254" s="3">
        <v>1</v>
      </c>
      <c r="C254" s="12" t="s">
        <v>298</v>
      </c>
      <c r="D254" s="12" t="s">
        <v>191</v>
      </c>
      <c r="E254" s="12" t="s">
        <v>357</v>
      </c>
      <c r="F254" s="3">
        <v>10809</v>
      </c>
      <c r="G254" s="6">
        <v>1.0809</v>
      </c>
      <c r="H254" s="3">
        <v>10809</v>
      </c>
      <c r="I254" s="6">
        <v>1.0809</v>
      </c>
      <c r="J254" s="6">
        <f t="shared" si="3"/>
        <v>0</v>
      </c>
      <c r="K254" s="3">
        <v>718003560</v>
      </c>
      <c r="L254" s="3" t="s">
        <v>539</v>
      </c>
      <c r="M254" s="3" t="s">
        <v>300</v>
      </c>
      <c r="N254" s="3" t="s">
        <v>540</v>
      </c>
      <c r="O254" s="3" t="s">
        <v>303</v>
      </c>
      <c r="P254" s="3" t="s">
        <v>541</v>
      </c>
      <c r="Q254" s="13">
        <v>1.08</v>
      </c>
      <c r="R254" s="6">
        <v>1.08</v>
      </c>
      <c r="S254" s="19"/>
    </row>
    <row r="255" spans="1:19" x14ac:dyDescent="0.25">
      <c r="A255" s="12" t="s">
        <v>535</v>
      </c>
      <c r="B255" s="3">
        <v>1</v>
      </c>
      <c r="C255" s="12" t="s">
        <v>298</v>
      </c>
      <c r="D255" s="12" t="s">
        <v>191</v>
      </c>
      <c r="E255" s="12" t="s">
        <v>357</v>
      </c>
      <c r="F255" s="3">
        <v>14364</v>
      </c>
      <c r="G255" s="6">
        <v>1.4363999999999999</v>
      </c>
      <c r="H255" s="3">
        <v>14364</v>
      </c>
      <c r="I255" s="6">
        <v>1.4363999999999999</v>
      </c>
      <c r="J255" s="6">
        <f t="shared" si="3"/>
        <v>0</v>
      </c>
      <c r="K255" s="3">
        <v>718022851</v>
      </c>
      <c r="L255" s="3" t="s">
        <v>535</v>
      </c>
      <c r="M255" s="3" t="s">
        <v>406</v>
      </c>
      <c r="N255" s="3" t="s">
        <v>537</v>
      </c>
      <c r="O255" s="3" t="s">
        <v>409</v>
      </c>
      <c r="P255" s="3" t="s">
        <v>538</v>
      </c>
      <c r="Q255" s="13">
        <v>1.37</v>
      </c>
      <c r="R255" s="6">
        <v>1.37</v>
      </c>
      <c r="S255" s="19"/>
    </row>
    <row r="256" spans="1:19" x14ac:dyDescent="0.25">
      <c r="A256" s="14" t="s">
        <v>1507</v>
      </c>
      <c r="B256" s="3">
        <v>1</v>
      </c>
      <c r="C256" s="14" t="s">
        <v>870</v>
      </c>
      <c r="D256" s="14" t="s">
        <v>191</v>
      </c>
      <c r="E256" s="14" t="s">
        <v>357</v>
      </c>
      <c r="F256" s="3">
        <v>14888</v>
      </c>
      <c r="G256" s="6">
        <v>1.4887999999999999</v>
      </c>
      <c r="H256" s="3">
        <v>14888</v>
      </c>
      <c r="I256" s="6">
        <v>1.4887999999999999</v>
      </c>
      <c r="J256" s="6">
        <f t="shared" si="3"/>
        <v>0</v>
      </c>
      <c r="K256" s="3">
        <v>718003564</v>
      </c>
      <c r="L256" s="3" t="s">
        <v>1507</v>
      </c>
      <c r="M256" s="3" t="s">
        <v>319</v>
      </c>
      <c r="N256" s="3" t="s">
        <v>1509</v>
      </c>
      <c r="O256" s="3" t="s">
        <v>322</v>
      </c>
      <c r="P256" s="3" t="s">
        <v>1481</v>
      </c>
      <c r="Q256" s="15">
        <v>1.46</v>
      </c>
      <c r="R256" s="6">
        <v>1.46</v>
      </c>
      <c r="S256" s="17" t="s">
        <v>2183</v>
      </c>
    </row>
    <row r="257" spans="1:19" x14ac:dyDescent="0.25">
      <c r="A257" s="14" t="s">
        <v>1503</v>
      </c>
      <c r="B257" s="3">
        <v>1</v>
      </c>
      <c r="C257" s="14" t="s">
        <v>870</v>
      </c>
      <c r="D257" s="14" t="s">
        <v>191</v>
      </c>
      <c r="E257" s="14" t="s">
        <v>357</v>
      </c>
      <c r="F257" s="3">
        <v>14827</v>
      </c>
      <c r="G257" s="6">
        <v>1.4826999999999999</v>
      </c>
      <c r="H257" s="3">
        <v>14827</v>
      </c>
      <c r="I257" s="6">
        <v>1.4826999999999999</v>
      </c>
      <c r="J257" s="6">
        <f t="shared" si="3"/>
        <v>0</v>
      </c>
      <c r="K257" s="3">
        <v>718022852</v>
      </c>
      <c r="L257" s="3" t="s">
        <v>1503</v>
      </c>
      <c r="M257" s="3" t="s">
        <v>365</v>
      </c>
      <c r="N257" s="3" t="s">
        <v>1504</v>
      </c>
      <c r="O257" s="3" t="s">
        <v>368</v>
      </c>
      <c r="P257" s="3" t="s">
        <v>1505</v>
      </c>
      <c r="Q257" s="15">
        <v>1.4</v>
      </c>
      <c r="R257" s="6">
        <v>1.4</v>
      </c>
      <c r="S257" s="17" t="s">
        <v>2183</v>
      </c>
    </row>
    <row r="258" spans="1:19" x14ac:dyDescent="0.25">
      <c r="A258" s="14" t="s">
        <v>1479</v>
      </c>
      <c r="B258" s="3">
        <v>1</v>
      </c>
      <c r="C258" s="14" t="s">
        <v>870</v>
      </c>
      <c r="D258" s="14" t="s">
        <v>191</v>
      </c>
      <c r="E258" s="14" t="s">
        <v>357</v>
      </c>
      <c r="F258" s="3">
        <v>15201</v>
      </c>
      <c r="G258" s="6">
        <v>1.5201</v>
      </c>
      <c r="H258" s="3">
        <v>15201</v>
      </c>
      <c r="I258" s="6">
        <v>1.5201</v>
      </c>
      <c r="J258" s="6">
        <f t="shared" si="3"/>
        <v>0</v>
      </c>
      <c r="K258" s="3">
        <v>718003569</v>
      </c>
      <c r="L258" s="3" t="s">
        <v>1479</v>
      </c>
      <c r="M258" s="3" t="s">
        <v>336</v>
      </c>
      <c r="N258" s="3" t="s">
        <v>1480</v>
      </c>
      <c r="O258" s="3" t="s">
        <v>339</v>
      </c>
      <c r="P258" s="3" t="s">
        <v>1481</v>
      </c>
      <c r="Q258" s="15">
        <v>1.42</v>
      </c>
      <c r="R258" s="6">
        <v>1.42</v>
      </c>
      <c r="S258" s="17" t="s">
        <v>2183</v>
      </c>
    </row>
    <row r="259" spans="1:19" x14ac:dyDescent="0.25">
      <c r="A259" s="14" t="s">
        <v>1027</v>
      </c>
      <c r="B259" s="3">
        <v>1</v>
      </c>
      <c r="C259" s="14" t="s">
        <v>870</v>
      </c>
      <c r="D259" s="14" t="s">
        <v>192</v>
      </c>
      <c r="E259" s="14" t="s">
        <v>454</v>
      </c>
      <c r="F259" s="3">
        <v>13664</v>
      </c>
      <c r="G259" s="6">
        <v>1.3664000000000001</v>
      </c>
      <c r="H259" s="3">
        <v>13664</v>
      </c>
      <c r="I259" s="6">
        <v>1.3664000000000001</v>
      </c>
      <c r="J259" s="6">
        <f t="shared" ref="J259:J322" si="4">G259-I259</f>
        <v>0</v>
      </c>
      <c r="K259" s="3">
        <v>718005257</v>
      </c>
      <c r="L259" s="3" t="s">
        <v>1027</v>
      </c>
      <c r="M259" s="3" t="s">
        <v>306</v>
      </c>
      <c r="N259" s="3" t="s">
        <v>1029</v>
      </c>
      <c r="O259" s="3" t="s">
        <v>309</v>
      </c>
      <c r="P259" s="3" t="s">
        <v>1030</v>
      </c>
      <c r="Q259" s="15">
        <v>1.1000000000000001</v>
      </c>
      <c r="R259" s="6">
        <v>1.1000000000000001</v>
      </c>
      <c r="S259" s="17" t="s">
        <v>2183</v>
      </c>
    </row>
    <row r="260" spans="1:19" x14ac:dyDescent="0.25">
      <c r="A260" s="14" t="s">
        <v>1308</v>
      </c>
      <c r="B260" s="3">
        <v>2</v>
      </c>
      <c r="C260" s="14" t="s">
        <v>870</v>
      </c>
      <c r="D260" s="14" t="s">
        <v>192</v>
      </c>
      <c r="E260" s="14" t="s">
        <v>454</v>
      </c>
      <c r="F260" s="3">
        <v>22292</v>
      </c>
      <c r="G260" s="6">
        <v>2.2292000000000001</v>
      </c>
      <c r="H260" s="3">
        <v>22292</v>
      </c>
      <c r="I260" s="6">
        <v>2.2292000000000001</v>
      </c>
      <c r="J260" s="6">
        <f t="shared" si="4"/>
        <v>0</v>
      </c>
      <c r="K260" s="3">
        <v>718014969</v>
      </c>
      <c r="L260" s="3" t="s">
        <v>1308</v>
      </c>
      <c r="M260" s="3" t="s">
        <v>300</v>
      </c>
      <c r="N260" s="3" t="s">
        <v>303</v>
      </c>
      <c r="O260" s="3" t="s">
        <v>303</v>
      </c>
      <c r="P260" s="3"/>
      <c r="Q260" s="15">
        <v>2.4</v>
      </c>
      <c r="R260" s="6">
        <v>2.4</v>
      </c>
      <c r="S260" s="17" t="s">
        <v>2183</v>
      </c>
    </row>
    <row r="261" spans="1:19" x14ac:dyDescent="0.25">
      <c r="A261" s="12" t="s">
        <v>453</v>
      </c>
      <c r="B261" s="3">
        <v>1</v>
      </c>
      <c r="C261" s="12" t="s">
        <v>298</v>
      </c>
      <c r="D261" s="12" t="s">
        <v>192</v>
      </c>
      <c r="E261" s="12" t="s">
        <v>454</v>
      </c>
      <c r="F261" s="3">
        <v>18972</v>
      </c>
      <c r="G261" s="6">
        <v>1.8972</v>
      </c>
      <c r="H261" s="3">
        <v>18972</v>
      </c>
      <c r="I261" s="6">
        <v>1.8972</v>
      </c>
      <c r="J261" s="6">
        <f t="shared" si="4"/>
        <v>0</v>
      </c>
      <c r="K261" s="3">
        <v>718005259</v>
      </c>
      <c r="L261" s="3" t="s">
        <v>453</v>
      </c>
      <c r="M261" s="3" t="s">
        <v>406</v>
      </c>
      <c r="N261" s="3" t="s">
        <v>456</v>
      </c>
      <c r="O261" s="3" t="s">
        <v>409</v>
      </c>
      <c r="P261" s="3" t="s">
        <v>457</v>
      </c>
      <c r="Q261" s="13">
        <v>1.85</v>
      </c>
      <c r="R261" s="6">
        <v>1.85</v>
      </c>
      <c r="S261" s="19"/>
    </row>
    <row r="262" spans="1:19" x14ac:dyDescent="0.25">
      <c r="A262" s="12" t="s">
        <v>458</v>
      </c>
      <c r="B262" s="3">
        <v>1</v>
      </c>
      <c r="C262" s="12" t="s">
        <v>298</v>
      </c>
      <c r="D262" s="12" t="s">
        <v>192</v>
      </c>
      <c r="E262" s="12" t="s">
        <v>454</v>
      </c>
      <c r="F262" s="3">
        <v>10683</v>
      </c>
      <c r="G262" s="6">
        <v>1.0683</v>
      </c>
      <c r="H262" s="3">
        <v>10683</v>
      </c>
      <c r="I262" s="6">
        <v>1.0683</v>
      </c>
      <c r="J262" s="6">
        <f t="shared" si="4"/>
        <v>0</v>
      </c>
      <c r="K262" s="3">
        <v>718005261</v>
      </c>
      <c r="L262" s="3" t="s">
        <v>458</v>
      </c>
      <c r="M262" s="3" t="s">
        <v>319</v>
      </c>
      <c r="N262" s="3" t="s">
        <v>460</v>
      </c>
      <c r="O262" s="3" t="s">
        <v>322</v>
      </c>
      <c r="P262" s="3" t="s">
        <v>461</v>
      </c>
      <c r="Q262" s="13">
        <v>1.1200000000000001</v>
      </c>
      <c r="R262" s="6">
        <v>1.1200000000000001</v>
      </c>
      <c r="S262" s="19"/>
    </row>
    <row r="263" spans="1:19" x14ac:dyDescent="0.25">
      <c r="A263" s="14" t="s">
        <v>1297</v>
      </c>
      <c r="B263" s="3">
        <v>1</v>
      </c>
      <c r="C263" s="14" t="s">
        <v>870</v>
      </c>
      <c r="D263" s="14" t="s">
        <v>192</v>
      </c>
      <c r="E263" s="14" t="s">
        <v>364</v>
      </c>
      <c r="F263" s="3">
        <v>16102</v>
      </c>
      <c r="G263" s="6">
        <v>1.6102000000000001</v>
      </c>
      <c r="H263" s="3">
        <v>16102</v>
      </c>
      <c r="I263" s="6">
        <v>1.6102000000000001</v>
      </c>
      <c r="J263" s="6">
        <f t="shared" si="4"/>
        <v>0</v>
      </c>
      <c r="K263" s="3">
        <v>718005527</v>
      </c>
      <c r="L263" s="3" t="s">
        <v>1297</v>
      </c>
      <c r="M263" s="3" t="s">
        <v>392</v>
      </c>
      <c r="N263" s="3" t="s">
        <v>1298</v>
      </c>
      <c r="O263" s="3" t="s">
        <v>395</v>
      </c>
      <c r="P263" s="3" t="s">
        <v>1299</v>
      </c>
      <c r="Q263" s="15">
        <v>1.6</v>
      </c>
      <c r="R263" s="6">
        <v>1.6</v>
      </c>
      <c r="S263" s="17" t="s">
        <v>2181</v>
      </c>
    </row>
    <row r="264" spans="1:19" x14ac:dyDescent="0.25">
      <c r="A264" s="14" t="s">
        <v>1259</v>
      </c>
      <c r="B264" s="3">
        <v>1</v>
      </c>
      <c r="C264" s="14" t="s">
        <v>870</v>
      </c>
      <c r="D264" s="14" t="s">
        <v>192</v>
      </c>
      <c r="E264" s="14" t="s">
        <v>364</v>
      </c>
      <c r="F264" s="3">
        <v>12794</v>
      </c>
      <c r="G264" s="6">
        <v>1.2794000000000001</v>
      </c>
      <c r="H264" s="3">
        <v>12794</v>
      </c>
      <c r="I264" s="6">
        <v>1.2794000000000001</v>
      </c>
      <c r="J264" s="6">
        <f t="shared" si="4"/>
        <v>0</v>
      </c>
      <c r="K264" s="3">
        <v>718005529</v>
      </c>
      <c r="L264" s="3" t="s">
        <v>1259</v>
      </c>
      <c r="M264" s="3" t="s">
        <v>336</v>
      </c>
      <c r="N264" s="3" t="s">
        <v>1261</v>
      </c>
      <c r="O264" s="3" t="s">
        <v>339</v>
      </c>
      <c r="P264" s="3" t="s">
        <v>1262</v>
      </c>
      <c r="Q264" s="15">
        <v>1.27</v>
      </c>
      <c r="R264" s="6">
        <v>1.27</v>
      </c>
      <c r="S264" s="17" t="s">
        <v>2181</v>
      </c>
    </row>
    <row r="265" spans="1:19" x14ac:dyDescent="0.25">
      <c r="A265" s="14" t="s">
        <v>1221</v>
      </c>
      <c r="B265" s="3">
        <v>1</v>
      </c>
      <c r="C265" s="14" t="s">
        <v>870</v>
      </c>
      <c r="D265" s="14" t="s">
        <v>192</v>
      </c>
      <c r="E265" s="14" t="s">
        <v>364</v>
      </c>
      <c r="F265" s="3">
        <v>5725</v>
      </c>
      <c r="G265" s="6">
        <v>0.57250000000000001</v>
      </c>
      <c r="H265" s="3">
        <v>5725</v>
      </c>
      <c r="I265" s="6">
        <v>0.57250000000000001</v>
      </c>
      <c r="J265" s="6">
        <f t="shared" si="4"/>
        <v>0</v>
      </c>
      <c r="K265" s="3">
        <v>718005531</v>
      </c>
      <c r="L265" s="3" t="s">
        <v>1221</v>
      </c>
      <c r="M265" s="3" t="s">
        <v>312</v>
      </c>
      <c r="N265" s="3" t="s">
        <v>1223</v>
      </c>
      <c r="O265" s="3" t="s">
        <v>315</v>
      </c>
      <c r="P265" s="3" t="s">
        <v>1224</v>
      </c>
      <c r="Q265" s="15">
        <v>0.56999999999999995</v>
      </c>
      <c r="R265" s="6">
        <v>0.56999999999999995</v>
      </c>
      <c r="S265" s="17" t="s">
        <v>2181</v>
      </c>
    </row>
    <row r="266" spans="1:19" x14ac:dyDescent="0.25">
      <c r="A266" s="14" t="s">
        <v>1233</v>
      </c>
      <c r="B266" s="3">
        <v>1</v>
      </c>
      <c r="C266" s="14" t="s">
        <v>870</v>
      </c>
      <c r="D266" s="14" t="s">
        <v>192</v>
      </c>
      <c r="E266" s="14" t="s">
        <v>364</v>
      </c>
      <c r="F266" s="3">
        <v>14593</v>
      </c>
      <c r="G266" s="6">
        <v>1.4593</v>
      </c>
      <c r="H266" s="3">
        <v>14593</v>
      </c>
      <c r="I266" s="6">
        <v>1.4593</v>
      </c>
      <c r="J266" s="6">
        <f t="shared" si="4"/>
        <v>0</v>
      </c>
      <c r="K266" s="3">
        <v>718005533</v>
      </c>
      <c r="L266" s="3" t="s">
        <v>1233</v>
      </c>
      <c r="M266" s="3" t="s">
        <v>330</v>
      </c>
      <c r="N266" s="3" t="s">
        <v>1234</v>
      </c>
      <c r="O266" s="3" t="s">
        <v>333</v>
      </c>
      <c r="P266" s="3" t="s">
        <v>729</v>
      </c>
      <c r="Q266" s="15">
        <v>1.45</v>
      </c>
      <c r="R266" s="6">
        <v>1.45</v>
      </c>
      <c r="S266" s="17" t="s">
        <v>2181</v>
      </c>
    </row>
    <row r="267" spans="1:19" x14ac:dyDescent="0.25">
      <c r="A267" s="14" t="s">
        <v>1246</v>
      </c>
      <c r="B267" s="3">
        <v>1</v>
      </c>
      <c r="C267" s="14" t="s">
        <v>870</v>
      </c>
      <c r="D267" s="14" t="s">
        <v>192</v>
      </c>
      <c r="E267" s="14" t="s">
        <v>364</v>
      </c>
      <c r="F267" s="3">
        <v>41281</v>
      </c>
      <c r="G267" s="6">
        <v>4.1280999999999999</v>
      </c>
      <c r="H267" s="3">
        <v>41281</v>
      </c>
      <c r="I267" s="6">
        <v>4.1280999999999999</v>
      </c>
      <c r="J267" s="6">
        <f t="shared" si="4"/>
        <v>0</v>
      </c>
      <c r="K267" s="3">
        <v>718005535</v>
      </c>
      <c r="L267" s="3" t="s">
        <v>1246</v>
      </c>
      <c r="M267" s="3" t="s">
        <v>306</v>
      </c>
      <c r="N267" s="3" t="s">
        <v>1248</v>
      </c>
      <c r="O267" s="3" t="s">
        <v>309</v>
      </c>
      <c r="P267" s="3" t="s">
        <v>832</v>
      </c>
      <c r="Q267" s="15">
        <v>4.0999999999999996</v>
      </c>
      <c r="R267" s="6">
        <v>4.0999999999999996</v>
      </c>
      <c r="S267" s="17" t="s">
        <v>2181</v>
      </c>
    </row>
    <row r="268" spans="1:19" x14ac:dyDescent="0.25">
      <c r="A268" s="12" t="s">
        <v>438</v>
      </c>
      <c r="B268" s="3">
        <v>1</v>
      </c>
      <c r="C268" s="12" t="s">
        <v>298</v>
      </c>
      <c r="D268" s="12" t="s">
        <v>192</v>
      </c>
      <c r="E268" s="12" t="s">
        <v>364</v>
      </c>
      <c r="F268" s="3">
        <v>19812</v>
      </c>
      <c r="G268" s="6">
        <v>1.9812000000000001</v>
      </c>
      <c r="H268" s="3">
        <v>19812</v>
      </c>
      <c r="I268" s="6">
        <v>1.9812000000000001</v>
      </c>
      <c r="J268" s="6">
        <f t="shared" si="4"/>
        <v>0</v>
      </c>
      <c r="K268" s="3">
        <v>718005537</v>
      </c>
      <c r="L268" s="3" t="s">
        <v>438</v>
      </c>
      <c r="M268" s="3" t="s">
        <v>300</v>
      </c>
      <c r="N268" s="3" t="s">
        <v>440</v>
      </c>
      <c r="O268" s="3" t="s">
        <v>303</v>
      </c>
      <c r="P268" s="3" t="s">
        <v>441</v>
      </c>
      <c r="Q268" s="13">
        <v>1.97</v>
      </c>
      <c r="R268" s="6">
        <v>1.97</v>
      </c>
      <c r="S268" s="19"/>
    </row>
    <row r="269" spans="1:19" x14ac:dyDescent="0.25">
      <c r="A269" s="12" t="s">
        <v>435</v>
      </c>
      <c r="B269" s="3">
        <v>1</v>
      </c>
      <c r="C269" s="12" t="s">
        <v>298</v>
      </c>
      <c r="D269" s="12" t="s">
        <v>192</v>
      </c>
      <c r="E269" s="12" t="s">
        <v>364</v>
      </c>
      <c r="F269" s="3">
        <v>40313</v>
      </c>
      <c r="G269" s="6">
        <v>4.0312999999999999</v>
      </c>
      <c r="H269" s="3">
        <v>40313</v>
      </c>
      <c r="I269" s="6">
        <v>4.0312999999999999</v>
      </c>
      <c r="J269" s="6">
        <f t="shared" si="4"/>
        <v>0</v>
      </c>
      <c r="K269" s="3">
        <v>718005539</v>
      </c>
      <c r="L269" s="3" t="s">
        <v>435</v>
      </c>
      <c r="M269" s="3" t="s">
        <v>406</v>
      </c>
      <c r="N269" s="3" t="s">
        <v>436</v>
      </c>
      <c r="O269" s="3" t="s">
        <v>409</v>
      </c>
      <c r="P269" s="3" t="s">
        <v>437</v>
      </c>
      <c r="Q269" s="13">
        <v>4</v>
      </c>
      <c r="R269" s="6">
        <v>4</v>
      </c>
      <c r="S269" s="19"/>
    </row>
    <row r="270" spans="1:19" x14ac:dyDescent="0.25">
      <c r="A270" s="14" t="s">
        <v>1004</v>
      </c>
      <c r="B270" s="3">
        <v>1</v>
      </c>
      <c r="C270" s="14" t="s">
        <v>870</v>
      </c>
      <c r="D270" s="14" t="s">
        <v>192</v>
      </c>
      <c r="E270" s="14" t="s">
        <v>364</v>
      </c>
      <c r="F270" s="3">
        <v>14069</v>
      </c>
      <c r="G270" s="6">
        <v>1.4069</v>
      </c>
      <c r="H270" s="3">
        <v>14069</v>
      </c>
      <c r="I270" s="6">
        <v>1.4069</v>
      </c>
      <c r="J270" s="6">
        <f t="shared" si="4"/>
        <v>0</v>
      </c>
      <c r="K270" s="3">
        <v>718005541</v>
      </c>
      <c r="L270" s="3" t="s">
        <v>1004</v>
      </c>
      <c r="M270" s="3" t="s">
        <v>319</v>
      </c>
      <c r="N270" s="3" t="s">
        <v>1005</v>
      </c>
      <c r="O270" s="3" t="s">
        <v>322</v>
      </c>
      <c r="P270" s="3" t="s">
        <v>1006</v>
      </c>
      <c r="Q270" s="15">
        <v>1.4</v>
      </c>
      <c r="R270" s="6">
        <v>1.4</v>
      </c>
      <c r="S270" s="17" t="s">
        <v>2181</v>
      </c>
    </row>
    <row r="271" spans="1:19" x14ac:dyDescent="0.25">
      <c r="A271" s="12" t="s">
        <v>363</v>
      </c>
      <c r="B271" s="3">
        <v>1</v>
      </c>
      <c r="C271" s="12" t="s">
        <v>298</v>
      </c>
      <c r="D271" s="12" t="s">
        <v>192</v>
      </c>
      <c r="E271" s="12" t="s">
        <v>364</v>
      </c>
      <c r="F271" s="3">
        <v>71765</v>
      </c>
      <c r="G271" s="6">
        <v>7.1764999999999999</v>
      </c>
      <c r="H271" s="3">
        <v>71765</v>
      </c>
      <c r="I271" s="6">
        <v>7.1764999999999999</v>
      </c>
      <c r="J271" s="6">
        <f t="shared" si="4"/>
        <v>0</v>
      </c>
      <c r="K271" s="3">
        <v>718020622</v>
      </c>
      <c r="L271" s="3" t="s">
        <v>363</v>
      </c>
      <c r="M271" s="3" t="s">
        <v>365</v>
      </c>
      <c r="N271" s="3" t="s">
        <v>367</v>
      </c>
      <c r="O271" s="3" t="s">
        <v>368</v>
      </c>
      <c r="P271" s="3" t="s">
        <v>369</v>
      </c>
      <c r="Q271" s="13">
        <v>7.12</v>
      </c>
      <c r="R271" s="6">
        <v>7.12</v>
      </c>
      <c r="S271" s="19"/>
    </row>
    <row r="272" spans="1:19" x14ac:dyDescent="0.25">
      <c r="A272" s="12" t="s">
        <v>496</v>
      </c>
      <c r="B272" s="3">
        <v>1</v>
      </c>
      <c r="C272" s="12" t="s">
        <v>298</v>
      </c>
      <c r="D272" s="12" t="s">
        <v>192</v>
      </c>
      <c r="E272" s="12" t="s">
        <v>364</v>
      </c>
      <c r="F272" s="3">
        <v>14960</v>
      </c>
      <c r="G272" s="6">
        <v>1.496</v>
      </c>
      <c r="H272" s="3">
        <v>14960</v>
      </c>
      <c r="I272" s="6">
        <v>1.496</v>
      </c>
      <c r="J272" s="6">
        <f t="shared" si="4"/>
        <v>0</v>
      </c>
      <c r="K272" s="3">
        <v>718005548</v>
      </c>
      <c r="L272" s="3" t="s">
        <v>496</v>
      </c>
      <c r="M272" s="3" t="s">
        <v>398</v>
      </c>
      <c r="N272" s="3" t="s">
        <v>498</v>
      </c>
      <c r="O272" s="3" t="s">
        <v>401</v>
      </c>
      <c r="P272" s="3" t="s">
        <v>499</v>
      </c>
      <c r="Q272" s="13">
        <v>1.5</v>
      </c>
      <c r="R272" s="6">
        <v>1.5</v>
      </c>
      <c r="S272" s="19"/>
    </row>
    <row r="273" spans="1:19" x14ac:dyDescent="0.25">
      <c r="A273" s="12" t="s">
        <v>488</v>
      </c>
      <c r="B273" s="3">
        <v>1</v>
      </c>
      <c r="C273" s="12" t="s">
        <v>298</v>
      </c>
      <c r="D273" s="12" t="s">
        <v>192</v>
      </c>
      <c r="E273" s="12" t="s">
        <v>364</v>
      </c>
      <c r="F273" s="3">
        <v>17639</v>
      </c>
      <c r="G273" s="6">
        <v>1.7639</v>
      </c>
      <c r="H273" s="3">
        <v>17639</v>
      </c>
      <c r="I273" s="6">
        <v>1.7639</v>
      </c>
      <c r="J273" s="6">
        <f t="shared" si="4"/>
        <v>0</v>
      </c>
      <c r="K273" s="3">
        <v>718005550</v>
      </c>
      <c r="L273" s="3" t="s">
        <v>488</v>
      </c>
      <c r="M273" s="3" t="s">
        <v>392</v>
      </c>
      <c r="N273" s="3" t="s">
        <v>490</v>
      </c>
      <c r="O273" s="3" t="s">
        <v>395</v>
      </c>
      <c r="P273" s="3" t="s">
        <v>491</v>
      </c>
      <c r="Q273" s="13">
        <v>1.74</v>
      </c>
      <c r="R273" s="6">
        <v>1.74</v>
      </c>
      <c r="S273" s="19"/>
    </row>
    <row r="274" spans="1:19" x14ac:dyDescent="0.25">
      <c r="A274" s="12" t="s">
        <v>492</v>
      </c>
      <c r="B274" s="3">
        <v>1</v>
      </c>
      <c r="C274" s="12" t="s">
        <v>298</v>
      </c>
      <c r="D274" s="12" t="s">
        <v>192</v>
      </c>
      <c r="E274" s="12" t="s">
        <v>364</v>
      </c>
      <c r="F274" s="3">
        <v>24964</v>
      </c>
      <c r="G274" s="6">
        <v>2.4964</v>
      </c>
      <c r="H274" s="3">
        <v>24964</v>
      </c>
      <c r="I274" s="6">
        <v>2.4964</v>
      </c>
      <c r="J274" s="6">
        <f t="shared" si="4"/>
        <v>0</v>
      </c>
      <c r="K274" s="3">
        <v>718005552</v>
      </c>
      <c r="L274" s="3" t="s">
        <v>492</v>
      </c>
      <c r="M274" s="3" t="s">
        <v>336</v>
      </c>
      <c r="N274" s="3" t="s">
        <v>494</v>
      </c>
      <c r="O274" s="3" t="s">
        <v>339</v>
      </c>
      <c r="P274" s="3" t="s">
        <v>495</v>
      </c>
      <c r="Q274" s="13">
        <v>2.5099999999999998</v>
      </c>
      <c r="R274" s="6">
        <v>2.5099999999999998</v>
      </c>
      <c r="S274" s="19"/>
    </row>
    <row r="275" spans="1:19" x14ac:dyDescent="0.25">
      <c r="A275" s="12" t="s">
        <v>481</v>
      </c>
      <c r="B275" s="3">
        <v>1</v>
      </c>
      <c r="C275" s="12" t="s">
        <v>298</v>
      </c>
      <c r="D275" s="12" t="s">
        <v>192</v>
      </c>
      <c r="E275" s="12" t="s">
        <v>364</v>
      </c>
      <c r="F275" s="3">
        <v>19342</v>
      </c>
      <c r="G275" s="6">
        <v>1.9341999999999999</v>
      </c>
      <c r="H275" s="3">
        <v>19342</v>
      </c>
      <c r="I275" s="6">
        <v>1.9341999999999999</v>
      </c>
      <c r="J275" s="6">
        <f t="shared" si="4"/>
        <v>0</v>
      </c>
      <c r="K275" s="3">
        <v>718005554</v>
      </c>
      <c r="L275" s="3" t="s">
        <v>481</v>
      </c>
      <c r="M275" s="3" t="s">
        <v>312</v>
      </c>
      <c r="N275" s="3" t="s">
        <v>483</v>
      </c>
      <c r="O275" s="3" t="s">
        <v>315</v>
      </c>
      <c r="P275" s="3" t="s">
        <v>484</v>
      </c>
      <c r="Q275" s="13">
        <v>1.94</v>
      </c>
      <c r="R275" s="6">
        <v>1.94</v>
      </c>
      <c r="S275" s="19"/>
    </row>
    <row r="276" spans="1:19" x14ac:dyDescent="0.25">
      <c r="A276" s="14" t="s">
        <v>1023</v>
      </c>
      <c r="B276" s="3">
        <v>1</v>
      </c>
      <c r="C276" s="14" t="s">
        <v>870</v>
      </c>
      <c r="D276" s="14" t="s">
        <v>192</v>
      </c>
      <c r="E276" s="14" t="s">
        <v>364</v>
      </c>
      <c r="F276" s="3">
        <v>22439</v>
      </c>
      <c r="G276" s="6">
        <v>2.2439</v>
      </c>
      <c r="H276" s="3">
        <v>22439</v>
      </c>
      <c r="I276" s="6">
        <v>2.2439</v>
      </c>
      <c r="J276" s="6">
        <f t="shared" si="4"/>
        <v>0</v>
      </c>
      <c r="K276" s="3">
        <v>718005556</v>
      </c>
      <c r="L276" s="3" t="s">
        <v>1023</v>
      </c>
      <c r="M276" s="3" t="s">
        <v>330</v>
      </c>
      <c r="N276" s="3" t="s">
        <v>1025</v>
      </c>
      <c r="O276" s="3" t="s">
        <v>333</v>
      </c>
      <c r="P276" s="3" t="s">
        <v>1026</v>
      </c>
      <c r="Q276" s="15">
        <v>2.2000000000000002</v>
      </c>
      <c r="R276" s="6">
        <v>2.2000000000000002</v>
      </c>
      <c r="S276" s="17" t="s">
        <v>2181</v>
      </c>
    </row>
    <row r="277" spans="1:19" x14ac:dyDescent="0.25">
      <c r="A277" s="14" t="s">
        <v>1031</v>
      </c>
      <c r="B277" s="3">
        <v>1</v>
      </c>
      <c r="C277" s="14" t="s">
        <v>870</v>
      </c>
      <c r="D277" s="14" t="s">
        <v>192</v>
      </c>
      <c r="E277" s="14" t="s">
        <v>364</v>
      </c>
      <c r="F277" s="3">
        <v>23932</v>
      </c>
      <c r="G277" s="6">
        <v>2.3932000000000002</v>
      </c>
      <c r="H277" s="3">
        <v>23932</v>
      </c>
      <c r="I277" s="6">
        <v>2.3932000000000002</v>
      </c>
      <c r="J277" s="6">
        <f t="shared" si="4"/>
        <v>0</v>
      </c>
      <c r="K277" s="3">
        <v>718005558</v>
      </c>
      <c r="L277" s="3" t="s">
        <v>1031</v>
      </c>
      <c r="M277" s="3" t="s">
        <v>306</v>
      </c>
      <c r="N277" s="3" t="s">
        <v>1033</v>
      </c>
      <c r="O277" s="3" t="s">
        <v>309</v>
      </c>
      <c r="P277" s="3" t="s">
        <v>1034</v>
      </c>
      <c r="Q277" s="15">
        <v>2.4</v>
      </c>
      <c r="R277" s="6">
        <v>2.4</v>
      </c>
      <c r="S277" s="17" t="s">
        <v>2181</v>
      </c>
    </row>
    <row r="278" spans="1:19" x14ac:dyDescent="0.25">
      <c r="A278" s="14" t="s">
        <v>1315</v>
      </c>
      <c r="B278" s="3">
        <v>1</v>
      </c>
      <c r="C278" s="14" t="s">
        <v>870</v>
      </c>
      <c r="D278" s="14" t="s">
        <v>192</v>
      </c>
      <c r="E278" s="14" t="s">
        <v>364</v>
      </c>
      <c r="F278" s="3">
        <v>40055</v>
      </c>
      <c r="G278" s="6">
        <v>4.0054999999999996</v>
      </c>
      <c r="H278" s="3">
        <v>40055</v>
      </c>
      <c r="I278" s="6">
        <v>4.0054999999999996</v>
      </c>
      <c r="J278" s="6">
        <f t="shared" si="4"/>
        <v>0</v>
      </c>
      <c r="K278" s="3">
        <v>718005560</v>
      </c>
      <c r="L278" s="3" t="s">
        <v>1315</v>
      </c>
      <c r="M278" s="3" t="s">
        <v>300</v>
      </c>
      <c r="N278" s="3" t="s">
        <v>1317</v>
      </c>
      <c r="O278" s="3" t="s">
        <v>303</v>
      </c>
      <c r="P278" s="3" t="s">
        <v>1318</v>
      </c>
      <c r="Q278" s="15">
        <v>4.0199999999999996</v>
      </c>
      <c r="R278" s="6">
        <v>4.0199999999999996</v>
      </c>
      <c r="S278" s="17" t="s">
        <v>2181</v>
      </c>
    </row>
    <row r="279" spans="1:19" x14ac:dyDescent="0.25">
      <c r="A279" s="14" t="s">
        <v>1268</v>
      </c>
      <c r="B279" s="3">
        <v>1</v>
      </c>
      <c r="C279" s="14" t="s">
        <v>870</v>
      </c>
      <c r="D279" s="14" t="s">
        <v>192</v>
      </c>
      <c r="E279" s="14" t="s">
        <v>364</v>
      </c>
      <c r="F279" s="3">
        <v>26873</v>
      </c>
      <c r="G279" s="6">
        <v>2.6873</v>
      </c>
      <c r="H279" s="3">
        <v>26873</v>
      </c>
      <c r="I279" s="6">
        <v>2.6873</v>
      </c>
      <c r="J279" s="6">
        <f t="shared" si="4"/>
        <v>0</v>
      </c>
      <c r="K279" s="3">
        <v>718005562</v>
      </c>
      <c r="L279" s="3" t="s">
        <v>1268</v>
      </c>
      <c r="M279" s="3" t="s">
        <v>406</v>
      </c>
      <c r="N279" s="3" t="s">
        <v>1270</v>
      </c>
      <c r="O279" s="3" t="s">
        <v>409</v>
      </c>
      <c r="P279" s="3" t="s">
        <v>1212</v>
      </c>
      <c r="Q279" s="15">
        <v>2.52</v>
      </c>
      <c r="R279" s="6">
        <v>2.52</v>
      </c>
      <c r="S279" s="17" t="s">
        <v>2181</v>
      </c>
    </row>
    <row r="280" spans="1:19" x14ac:dyDescent="0.25">
      <c r="A280" s="14" t="s">
        <v>1277</v>
      </c>
      <c r="B280" s="3">
        <v>1</v>
      </c>
      <c r="C280" s="14" t="s">
        <v>870</v>
      </c>
      <c r="D280" s="14" t="s">
        <v>192</v>
      </c>
      <c r="E280" s="14" t="s">
        <v>364</v>
      </c>
      <c r="F280" s="3">
        <v>21717</v>
      </c>
      <c r="G280" s="6">
        <v>2.1717</v>
      </c>
      <c r="H280" s="3">
        <v>21717</v>
      </c>
      <c r="I280" s="6">
        <v>2.1717</v>
      </c>
      <c r="J280" s="6">
        <f t="shared" si="4"/>
        <v>0</v>
      </c>
      <c r="K280" s="3">
        <v>718005564</v>
      </c>
      <c r="L280" s="3" t="s">
        <v>1277</v>
      </c>
      <c r="M280" s="3" t="s">
        <v>319</v>
      </c>
      <c r="N280" s="3" t="s">
        <v>1278</v>
      </c>
      <c r="O280" s="3" t="s">
        <v>322</v>
      </c>
      <c r="P280" s="3" t="s">
        <v>424</v>
      </c>
      <c r="Q280" s="15">
        <v>2.02</v>
      </c>
      <c r="R280" s="6">
        <v>2.02</v>
      </c>
      <c r="S280" s="17" t="s">
        <v>2181</v>
      </c>
    </row>
    <row r="281" spans="1:19" x14ac:dyDescent="0.25">
      <c r="A281" s="14" t="s">
        <v>1235</v>
      </c>
      <c r="B281" s="3">
        <v>1</v>
      </c>
      <c r="C281" s="14" t="s">
        <v>870</v>
      </c>
      <c r="D281" s="14" t="s">
        <v>192</v>
      </c>
      <c r="E281" s="14" t="s">
        <v>364</v>
      </c>
      <c r="F281" s="3">
        <v>22695</v>
      </c>
      <c r="G281" s="6">
        <v>2.2694999999999999</v>
      </c>
      <c r="H281" s="3">
        <v>22695</v>
      </c>
      <c r="I281" s="6">
        <v>2.2694999999999999</v>
      </c>
      <c r="J281" s="6">
        <f t="shared" si="4"/>
        <v>0</v>
      </c>
      <c r="K281" s="3">
        <v>718005566</v>
      </c>
      <c r="L281" s="3" t="s">
        <v>1235</v>
      </c>
      <c r="M281" s="3" t="s">
        <v>365</v>
      </c>
      <c r="N281" s="3" t="s">
        <v>1236</v>
      </c>
      <c r="O281" s="3" t="s">
        <v>368</v>
      </c>
      <c r="P281" s="3" t="s">
        <v>832</v>
      </c>
      <c r="Q281" s="15">
        <v>2.23</v>
      </c>
      <c r="R281" s="6">
        <v>2.23</v>
      </c>
      <c r="S281" s="17" t="s">
        <v>2181</v>
      </c>
    </row>
    <row r="282" spans="1:19" x14ac:dyDescent="0.25">
      <c r="A282" s="14" t="s">
        <v>1263</v>
      </c>
      <c r="B282" s="3">
        <v>1</v>
      </c>
      <c r="C282" s="14" t="s">
        <v>870</v>
      </c>
      <c r="D282" s="14" t="s">
        <v>192</v>
      </c>
      <c r="E282" s="14" t="s">
        <v>364</v>
      </c>
      <c r="F282" s="3">
        <v>33753</v>
      </c>
      <c r="G282" s="6">
        <v>3.3753000000000002</v>
      </c>
      <c r="H282" s="3">
        <v>33753</v>
      </c>
      <c r="I282" s="6">
        <v>3.3753000000000002</v>
      </c>
      <c r="J282" s="6">
        <f t="shared" si="4"/>
        <v>0</v>
      </c>
      <c r="K282" s="3">
        <v>718005568</v>
      </c>
      <c r="L282" s="3" t="s">
        <v>1263</v>
      </c>
      <c r="M282" s="3" t="s">
        <v>640</v>
      </c>
      <c r="N282" s="3" t="s">
        <v>1264</v>
      </c>
      <c r="O282" s="3" t="s">
        <v>642</v>
      </c>
      <c r="P282" s="3" t="s">
        <v>1265</v>
      </c>
      <c r="Q282" s="15">
        <v>3.27</v>
      </c>
      <c r="R282" s="6">
        <v>3.27</v>
      </c>
      <c r="S282" s="17" t="s">
        <v>2181</v>
      </c>
    </row>
    <row r="283" spans="1:19" x14ac:dyDescent="0.25">
      <c r="A283" s="12" t="s">
        <v>371</v>
      </c>
      <c r="B283" s="3">
        <v>1</v>
      </c>
      <c r="C283" s="12" t="s">
        <v>298</v>
      </c>
      <c r="D283" s="12" t="s">
        <v>192</v>
      </c>
      <c r="E283" s="12" t="s">
        <v>364</v>
      </c>
      <c r="F283" s="3">
        <v>50124</v>
      </c>
      <c r="G283" s="6">
        <v>5.0124000000000004</v>
      </c>
      <c r="H283" s="3">
        <v>50124</v>
      </c>
      <c r="I283" s="6">
        <v>5.0124000000000004</v>
      </c>
      <c r="J283" s="6">
        <f t="shared" si="4"/>
        <v>0</v>
      </c>
      <c r="K283" s="3">
        <v>718005570</v>
      </c>
      <c r="L283" s="3" t="s">
        <v>371</v>
      </c>
      <c r="M283" s="3" t="s">
        <v>372</v>
      </c>
      <c r="N283" s="3" t="s">
        <v>374</v>
      </c>
      <c r="O283" s="3" t="s">
        <v>375</v>
      </c>
      <c r="P283" s="3" t="s">
        <v>376</v>
      </c>
      <c r="Q283" s="13">
        <v>4.83</v>
      </c>
      <c r="R283" s="6">
        <v>4.83</v>
      </c>
      <c r="S283" s="19"/>
    </row>
    <row r="284" spans="1:19" x14ac:dyDescent="0.25">
      <c r="A284" s="14" t="s">
        <v>1206</v>
      </c>
      <c r="B284" s="3">
        <v>1</v>
      </c>
      <c r="C284" s="14" t="s">
        <v>870</v>
      </c>
      <c r="D284" s="14" t="s">
        <v>192</v>
      </c>
      <c r="E284" s="14" t="s">
        <v>364</v>
      </c>
      <c r="F284" s="3">
        <v>56060</v>
      </c>
      <c r="G284" s="6">
        <v>5.6059999999999999</v>
      </c>
      <c r="H284" s="3">
        <v>56060</v>
      </c>
      <c r="I284" s="6">
        <v>5.6059999999999999</v>
      </c>
      <c r="J284" s="6">
        <f t="shared" si="4"/>
        <v>0</v>
      </c>
      <c r="K284" s="3">
        <v>718005572</v>
      </c>
      <c r="L284" s="3" t="s">
        <v>1206</v>
      </c>
      <c r="M284" s="3" t="s">
        <v>1018</v>
      </c>
      <c r="N284" s="3" t="s">
        <v>1208</v>
      </c>
      <c r="O284" s="3" t="s">
        <v>1021</v>
      </c>
      <c r="P284" s="3" t="s">
        <v>1133</v>
      </c>
      <c r="Q284" s="15">
        <v>5.49</v>
      </c>
      <c r="R284" s="6">
        <v>5.49</v>
      </c>
      <c r="S284" s="17" t="s">
        <v>2181</v>
      </c>
    </row>
    <row r="285" spans="1:19" x14ac:dyDescent="0.25">
      <c r="A285" s="12" t="s">
        <v>485</v>
      </c>
      <c r="B285" s="3">
        <v>1</v>
      </c>
      <c r="C285" s="12" t="s">
        <v>298</v>
      </c>
      <c r="D285" s="12" t="s">
        <v>192</v>
      </c>
      <c r="E285" s="12" t="s">
        <v>364</v>
      </c>
      <c r="F285" s="3">
        <v>37049</v>
      </c>
      <c r="G285" s="6">
        <v>3.7048999999999999</v>
      </c>
      <c r="H285" s="3">
        <v>37049</v>
      </c>
      <c r="I285" s="6">
        <v>3.7048999999999999</v>
      </c>
      <c r="J285" s="6">
        <f t="shared" si="4"/>
        <v>0</v>
      </c>
      <c r="K285" s="3">
        <v>718005575</v>
      </c>
      <c r="L285" s="3" t="s">
        <v>485</v>
      </c>
      <c r="M285" s="3" t="s">
        <v>398</v>
      </c>
      <c r="N285" s="3" t="s">
        <v>487</v>
      </c>
      <c r="O285" s="3" t="s">
        <v>401</v>
      </c>
      <c r="P285" s="3" t="s">
        <v>450</v>
      </c>
      <c r="Q285" s="13">
        <v>3.62</v>
      </c>
      <c r="R285" s="6">
        <v>3.62</v>
      </c>
      <c r="S285" s="19"/>
    </row>
    <row r="286" spans="1:19" x14ac:dyDescent="0.25">
      <c r="A286" s="14" t="s">
        <v>1319</v>
      </c>
      <c r="B286" s="3">
        <v>1</v>
      </c>
      <c r="C286" s="14" t="s">
        <v>870</v>
      </c>
      <c r="D286" s="14" t="s">
        <v>192</v>
      </c>
      <c r="E286" s="14" t="s">
        <v>364</v>
      </c>
      <c r="F286" s="3">
        <v>10066</v>
      </c>
      <c r="G286" s="6">
        <v>1.0065999999999999</v>
      </c>
      <c r="H286" s="3">
        <v>10066</v>
      </c>
      <c r="I286" s="6">
        <v>1.0065999999999999</v>
      </c>
      <c r="J286" s="6">
        <f t="shared" si="4"/>
        <v>0</v>
      </c>
      <c r="K286" s="3">
        <v>718005577</v>
      </c>
      <c r="L286" s="3" t="s">
        <v>1319</v>
      </c>
      <c r="M286" s="3" t="s">
        <v>392</v>
      </c>
      <c r="N286" s="3" t="s">
        <v>1321</v>
      </c>
      <c r="O286" s="3" t="s">
        <v>395</v>
      </c>
      <c r="P286" s="3" t="s">
        <v>1322</v>
      </c>
      <c r="Q286" s="15">
        <v>1.01</v>
      </c>
      <c r="R286" s="6">
        <v>1.01</v>
      </c>
      <c r="S286" s="17" t="s">
        <v>2181</v>
      </c>
    </row>
    <row r="287" spans="1:19" x14ac:dyDescent="0.25">
      <c r="A287" s="14" t="s">
        <v>1300</v>
      </c>
      <c r="B287" s="3">
        <v>1</v>
      </c>
      <c r="C287" s="14" t="s">
        <v>870</v>
      </c>
      <c r="D287" s="14" t="s">
        <v>192</v>
      </c>
      <c r="E287" s="14" t="s">
        <v>364</v>
      </c>
      <c r="F287" s="3">
        <v>33604</v>
      </c>
      <c r="G287" s="6">
        <v>3.3603999999999998</v>
      </c>
      <c r="H287" s="3">
        <v>33604</v>
      </c>
      <c r="I287" s="6">
        <v>3.3603999999999998</v>
      </c>
      <c r="J287" s="6">
        <f t="shared" si="4"/>
        <v>0</v>
      </c>
      <c r="K287" s="3">
        <v>718005579</v>
      </c>
      <c r="L287" s="3" t="s">
        <v>1300</v>
      </c>
      <c r="M287" s="3" t="s">
        <v>336</v>
      </c>
      <c r="N287" s="3" t="s">
        <v>1301</v>
      </c>
      <c r="O287" s="3" t="s">
        <v>339</v>
      </c>
      <c r="P287" s="3" t="s">
        <v>334</v>
      </c>
      <c r="Q287" s="15">
        <v>3.31</v>
      </c>
      <c r="R287" s="6">
        <v>3.31</v>
      </c>
      <c r="S287" s="17" t="s">
        <v>2181</v>
      </c>
    </row>
    <row r="288" spans="1:19" x14ac:dyDescent="0.25">
      <c r="A288" s="14" t="s">
        <v>1289</v>
      </c>
      <c r="B288" s="3">
        <v>1</v>
      </c>
      <c r="C288" s="14" t="s">
        <v>870</v>
      </c>
      <c r="D288" s="14" t="s">
        <v>192</v>
      </c>
      <c r="E288" s="14" t="s">
        <v>364</v>
      </c>
      <c r="F288" s="3">
        <v>45282</v>
      </c>
      <c r="G288" s="6">
        <v>4.5282</v>
      </c>
      <c r="H288" s="3">
        <v>45282</v>
      </c>
      <c r="I288" s="6">
        <v>4.5282</v>
      </c>
      <c r="J288" s="6">
        <f t="shared" si="4"/>
        <v>0</v>
      </c>
      <c r="K288" s="3">
        <v>718005581</v>
      </c>
      <c r="L288" s="3" t="s">
        <v>1289</v>
      </c>
      <c r="M288" s="3" t="s">
        <v>312</v>
      </c>
      <c r="N288" s="3" t="s">
        <v>1291</v>
      </c>
      <c r="O288" s="3" t="s">
        <v>315</v>
      </c>
      <c r="P288" s="3" t="s">
        <v>424</v>
      </c>
      <c r="Q288" s="15">
        <v>4.4800000000000004</v>
      </c>
      <c r="R288" s="6">
        <v>4.4800000000000004</v>
      </c>
      <c r="S288" s="17" t="s">
        <v>2181</v>
      </c>
    </row>
    <row r="289" spans="1:19" x14ac:dyDescent="0.25">
      <c r="A289" s="12" t="s">
        <v>447</v>
      </c>
      <c r="B289" s="3">
        <v>1</v>
      </c>
      <c r="C289" s="12" t="s">
        <v>298</v>
      </c>
      <c r="D289" s="12" t="s">
        <v>192</v>
      </c>
      <c r="E289" s="12" t="s">
        <v>364</v>
      </c>
      <c r="F289" s="3">
        <v>37990</v>
      </c>
      <c r="G289" s="6">
        <v>3.7989999999999999</v>
      </c>
      <c r="H289" s="3">
        <v>37990</v>
      </c>
      <c r="I289" s="6">
        <v>3.7989999999999999</v>
      </c>
      <c r="J289" s="6">
        <f t="shared" si="4"/>
        <v>0</v>
      </c>
      <c r="K289" s="3">
        <v>718005583</v>
      </c>
      <c r="L289" s="3" t="s">
        <v>447</v>
      </c>
      <c r="M289" s="3" t="s">
        <v>330</v>
      </c>
      <c r="N289" s="3" t="s">
        <v>449</v>
      </c>
      <c r="O289" s="3" t="s">
        <v>333</v>
      </c>
      <c r="P289" s="3" t="s">
        <v>450</v>
      </c>
      <c r="Q289" s="13">
        <v>3.59</v>
      </c>
      <c r="R289" s="6">
        <v>3.59</v>
      </c>
      <c r="S289" s="19"/>
    </row>
    <row r="290" spans="1:19" x14ac:dyDescent="0.25">
      <c r="A290" s="12" t="s">
        <v>443</v>
      </c>
      <c r="B290" s="3">
        <v>1</v>
      </c>
      <c r="C290" s="12" t="s">
        <v>298</v>
      </c>
      <c r="D290" s="12" t="s">
        <v>192</v>
      </c>
      <c r="E290" s="12" t="s">
        <v>364</v>
      </c>
      <c r="F290" s="3">
        <v>45748</v>
      </c>
      <c r="G290" s="6">
        <v>4.5747999999999998</v>
      </c>
      <c r="H290" s="3">
        <v>45748</v>
      </c>
      <c r="I290" s="6">
        <v>4.5747999999999998</v>
      </c>
      <c r="J290" s="6">
        <f t="shared" si="4"/>
        <v>0</v>
      </c>
      <c r="K290" s="3">
        <v>718005585</v>
      </c>
      <c r="L290" s="3" t="s">
        <v>443</v>
      </c>
      <c r="M290" s="3" t="s">
        <v>306</v>
      </c>
      <c r="N290" s="3" t="s">
        <v>445</v>
      </c>
      <c r="O290" s="3" t="s">
        <v>309</v>
      </c>
      <c r="P290" s="3" t="s">
        <v>446</v>
      </c>
      <c r="Q290" s="13">
        <v>4.5</v>
      </c>
      <c r="R290" s="6">
        <v>4.5</v>
      </c>
      <c r="S290" s="19"/>
    </row>
    <row r="291" spans="1:19" x14ac:dyDescent="0.25">
      <c r="A291" s="14" t="s">
        <v>1302</v>
      </c>
      <c r="B291" s="3">
        <v>1</v>
      </c>
      <c r="C291" s="14" t="s">
        <v>870</v>
      </c>
      <c r="D291" s="14" t="s">
        <v>192</v>
      </c>
      <c r="E291" s="14" t="s">
        <v>364</v>
      </c>
      <c r="F291" s="3">
        <v>10820</v>
      </c>
      <c r="G291" s="6">
        <v>1.0820000000000001</v>
      </c>
      <c r="H291" s="3">
        <v>10820</v>
      </c>
      <c r="I291" s="6">
        <v>1.0820000000000001</v>
      </c>
      <c r="J291" s="6">
        <f t="shared" si="4"/>
        <v>0</v>
      </c>
      <c r="K291" s="3">
        <v>718020631</v>
      </c>
      <c r="L291" s="3" t="s">
        <v>1302</v>
      </c>
      <c r="M291" s="3" t="s">
        <v>398</v>
      </c>
      <c r="N291" s="3" t="s">
        <v>1304</v>
      </c>
      <c r="O291" s="3" t="s">
        <v>401</v>
      </c>
      <c r="P291" s="3" t="s">
        <v>591</v>
      </c>
      <c r="Q291" s="15">
        <v>1.06</v>
      </c>
      <c r="R291" s="6">
        <v>1.06</v>
      </c>
      <c r="S291" s="17" t="s">
        <v>2181</v>
      </c>
    </row>
    <row r="292" spans="1:19" x14ac:dyDescent="0.25">
      <c r="A292" s="14" t="s">
        <v>1294</v>
      </c>
      <c r="B292" s="3">
        <v>1</v>
      </c>
      <c r="C292" s="14" t="s">
        <v>870</v>
      </c>
      <c r="D292" s="14" t="s">
        <v>192</v>
      </c>
      <c r="E292" s="14" t="s">
        <v>364</v>
      </c>
      <c r="F292" s="3">
        <v>20190</v>
      </c>
      <c r="G292" s="6">
        <v>2.0190000000000001</v>
      </c>
      <c r="H292" s="3">
        <v>20190</v>
      </c>
      <c r="I292" s="6">
        <v>2.0190000000000001</v>
      </c>
      <c r="J292" s="6">
        <f t="shared" si="4"/>
        <v>0</v>
      </c>
      <c r="K292" s="3">
        <v>718020632</v>
      </c>
      <c r="L292" s="3" t="s">
        <v>1294</v>
      </c>
      <c r="M292" s="3" t="s">
        <v>392</v>
      </c>
      <c r="N292" s="3" t="s">
        <v>1295</v>
      </c>
      <c r="O292" s="3" t="s">
        <v>395</v>
      </c>
      <c r="P292" s="3" t="s">
        <v>1296</v>
      </c>
      <c r="Q292" s="15">
        <v>1.97</v>
      </c>
      <c r="R292" s="6">
        <v>1.97</v>
      </c>
      <c r="S292" s="17" t="s">
        <v>2181</v>
      </c>
    </row>
    <row r="293" spans="1:19" x14ac:dyDescent="0.25">
      <c r="A293" s="14" t="s">
        <v>1279</v>
      </c>
      <c r="B293" s="3">
        <v>1</v>
      </c>
      <c r="C293" s="14" t="s">
        <v>870</v>
      </c>
      <c r="D293" s="14" t="s">
        <v>192</v>
      </c>
      <c r="E293" s="14" t="s">
        <v>364</v>
      </c>
      <c r="F293" s="3">
        <v>38101</v>
      </c>
      <c r="G293" s="6">
        <v>3.8100999999999998</v>
      </c>
      <c r="H293" s="3">
        <v>38101</v>
      </c>
      <c r="I293" s="6">
        <v>3.8100999999999998</v>
      </c>
      <c r="J293" s="6">
        <f t="shared" si="4"/>
        <v>0</v>
      </c>
      <c r="K293" s="3">
        <v>718005590</v>
      </c>
      <c r="L293" s="3" t="s">
        <v>1279</v>
      </c>
      <c r="M293" s="3" t="s">
        <v>336</v>
      </c>
      <c r="N293" s="3" t="s">
        <v>1281</v>
      </c>
      <c r="O293" s="3" t="s">
        <v>339</v>
      </c>
      <c r="P293" s="3" t="s">
        <v>1282</v>
      </c>
      <c r="Q293" s="15">
        <v>3.75</v>
      </c>
      <c r="R293" s="6">
        <v>3.75</v>
      </c>
      <c r="S293" s="17" t="s">
        <v>2181</v>
      </c>
    </row>
    <row r="294" spans="1:19" x14ac:dyDescent="0.25">
      <c r="A294" s="14" t="s">
        <v>1237</v>
      </c>
      <c r="B294" s="3">
        <v>1</v>
      </c>
      <c r="C294" s="14" t="s">
        <v>870</v>
      </c>
      <c r="D294" s="14" t="s">
        <v>192</v>
      </c>
      <c r="E294" s="14" t="s">
        <v>364</v>
      </c>
      <c r="F294" s="3">
        <v>34466</v>
      </c>
      <c r="G294" s="6">
        <v>3.4466000000000001</v>
      </c>
      <c r="H294" s="3">
        <v>34466</v>
      </c>
      <c r="I294" s="6">
        <v>3.4466000000000001</v>
      </c>
      <c r="J294" s="6">
        <f t="shared" si="4"/>
        <v>0</v>
      </c>
      <c r="K294" s="3">
        <v>718005592</v>
      </c>
      <c r="L294" s="3" t="s">
        <v>1237</v>
      </c>
      <c r="M294" s="3" t="s">
        <v>312</v>
      </c>
      <c r="N294" s="3" t="s">
        <v>1239</v>
      </c>
      <c r="O294" s="3" t="s">
        <v>315</v>
      </c>
      <c r="P294" s="3" t="s">
        <v>1240</v>
      </c>
      <c r="Q294" s="15">
        <v>3.23</v>
      </c>
      <c r="R294" s="6">
        <v>3.23</v>
      </c>
      <c r="S294" s="17" t="s">
        <v>2181</v>
      </c>
    </row>
    <row r="295" spans="1:19" x14ac:dyDescent="0.25">
      <c r="A295" s="14" t="s">
        <v>1203</v>
      </c>
      <c r="B295" s="3">
        <v>1</v>
      </c>
      <c r="C295" s="14" t="s">
        <v>870</v>
      </c>
      <c r="D295" s="14" t="s">
        <v>192</v>
      </c>
      <c r="E295" s="14" t="s">
        <v>364</v>
      </c>
      <c r="F295" s="3">
        <v>9867</v>
      </c>
      <c r="G295" s="6">
        <v>0.98670000000000002</v>
      </c>
      <c r="H295" s="3">
        <v>9867</v>
      </c>
      <c r="I295" s="6">
        <v>0.98670000000000002</v>
      </c>
      <c r="J295" s="6">
        <f t="shared" si="4"/>
        <v>0</v>
      </c>
      <c r="K295" s="3">
        <v>718005594</v>
      </c>
      <c r="L295" s="3" t="s">
        <v>1203</v>
      </c>
      <c r="M295" s="3" t="s">
        <v>330</v>
      </c>
      <c r="N295" s="3" t="s">
        <v>1205</v>
      </c>
      <c r="O295" s="3" t="s">
        <v>333</v>
      </c>
      <c r="P295" s="3" t="s">
        <v>896</v>
      </c>
      <c r="Q295" s="15">
        <v>0.97</v>
      </c>
      <c r="R295" s="6">
        <v>0.97</v>
      </c>
      <c r="S295" s="17" t="s">
        <v>2181</v>
      </c>
    </row>
    <row r="296" spans="1:19" x14ac:dyDescent="0.25">
      <c r="A296" s="14" t="s">
        <v>1209</v>
      </c>
      <c r="B296" s="3">
        <v>1</v>
      </c>
      <c r="C296" s="14" t="s">
        <v>870</v>
      </c>
      <c r="D296" s="14" t="s">
        <v>192</v>
      </c>
      <c r="E296" s="14" t="s">
        <v>364</v>
      </c>
      <c r="F296" s="3">
        <v>40357</v>
      </c>
      <c r="G296" s="6">
        <v>4.0357000000000003</v>
      </c>
      <c r="H296" s="3">
        <v>40357</v>
      </c>
      <c r="I296" s="6">
        <v>4.0357000000000003</v>
      </c>
      <c r="J296" s="6">
        <f t="shared" si="4"/>
        <v>0</v>
      </c>
      <c r="K296" s="3">
        <v>718005596</v>
      </c>
      <c r="L296" s="3" t="s">
        <v>1209</v>
      </c>
      <c r="M296" s="3" t="s">
        <v>306</v>
      </c>
      <c r="N296" s="3" t="s">
        <v>1211</v>
      </c>
      <c r="O296" s="3" t="s">
        <v>309</v>
      </c>
      <c r="P296" s="3" t="s">
        <v>1212</v>
      </c>
      <c r="Q296" s="15">
        <v>3.86</v>
      </c>
      <c r="R296" s="6">
        <v>3.86</v>
      </c>
      <c r="S296" s="17" t="s">
        <v>2181</v>
      </c>
    </row>
    <row r="297" spans="1:19" x14ac:dyDescent="0.25">
      <c r="A297" s="14" t="s">
        <v>1181</v>
      </c>
      <c r="B297" s="3">
        <v>1</v>
      </c>
      <c r="C297" s="14" t="s">
        <v>870</v>
      </c>
      <c r="D297" s="14" t="s">
        <v>192</v>
      </c>
      <c r="E297" s="14" t="s">
        <v>364</v>
      </c>
      <c r="F297" s="3">
        <v>66319</v>
      </c>
      <c r="G297" s="6">
        <v>6.6318999999999999</v>
      </c>
      <c r="H297" s="3">
        <v>66319</v>
      </c>
      <c r="I297" s="6">
        <v>6.6318999999999999</v>
      </c>
      <c r="J297" s="6">
        <f t="shared" si="4"/>
        <v>0</v>
      </c>
      <c r="K297" s="3">
        <v>718005598</v>
      </c>
      <c r="L297" s="3" t="s">
        <v>1181</v>
      </c>
      <c r="M297" s="3" t="s">
        <v>300</v>
      </c>
      <c r="N297" s="3" t="s">
        <v>1183</v>
      </c>
      <c r="O297" s="3" t="s">
        <v>303</v>
      </c>
      <c r="P297" s="3" t="s">
        <v>1184</v>
      </c>
      <c r="Q297" s="15">
        <v>6.54</v>
      </c>
      <c r="R297" s="6">
        <v>6.54</v>
      </c>
      <c r="S297" s="17" t="s">
        <v>2181</v>
      </c>
    </row>
    <row r="298" spans="1:19" x14ac:dyDescent="0.25">
      <c r="A298" s="14" t="s">
        <v>1152</v>
      </c>
      <c r="B298" s="3">
        <v>1</v>
      </c>
      <c r="C298" s="14" t="s">
        <v>870</v>
      </c>
      <c r="D298" s="14" t="s">
        <v>192</v>
      </c>
      <c r="E298" s="14" t="s">
        <v>364</v>
      </c>
      <c r="F298" s="3">
        <v>14468</v>
      </c>
      <c r="G298" s="6">
        <v>1.4468000000000001</v>
      </c>
      <c r="H298" s="3">
        <v>14468</v>
      </c>
      <c r="I298" s="6">
        <v>1.4468000000000001</v>
      </c>
      <c r="J298" s="6">
        <f t="shared" si="4"/>
        <v>0</v>
      </c>
      <c r="K298" s="3">
        <v>718005662</v>
      </c>
      <c r="L298" s="3" t="s">
        <v>1152</v>
      </c>
      <c r="M298" s="3" t="s">
        <v>398</v>
      </c>
      <c r="N298" s="3" t="s">
        <v>1153</v>
      </c>
      <c r="O298" s="3" t="s">
        <v>401</v>
      </c>
      <c r="P298" s="3" t="s">
        <v>1154</v>
      </c>
      <c r="Q298" s="15">
        <v>1.43</v>
      </c>
      <c r="R298" s="6">
        <v>1.43</v>
      </c>
      <c r="S298" s="17" t="s">
        <v>2181</v>
      </c>
    </row>
    <row r="299" spans="1:19" x14ac:dyDescent="0.25">
      <c r="A299" s="14" t="s">
        <v>1155</v>
      </c>
      <c r="B299" s="3">
        <v>1</v>
      </c>
      <c r="C299" s="14" t="s">
        <v>870</v>
      </c>
      <c r="D299" s="14" t="s">
        <v>192</v>
      </c>
      <c r="E299" s="14" t="s">
        <v>364</v>
      </c>
      <c r="F299" s="3">
        <v>30269</v>
      </c>
      <c r="G299" s="6">
        <v>3.0268999999999999</v>
      </c>
      <c r="H299" s="3">
        <v>30269</v>
      </c>
      <c r="I299" s="6">
        <v>3.0268999999999999</v>
      </c>
      <c r="J299" s="6">
        <f t="shared" si="4"/>
        <v>0</v>
      </c>
      <c r="K299" s="3">
        <v>718005664</v>
      </c>
      <c r="L299" s="3" t="s">
        <v>1155</v>
      </c>
      <c r="M299" s="3" t="s">
        <v>392</v>
      </c>
      <c r="N299" s="3" t="s">
        <v>1157</v>
      </c>
      <c r="O299" s="3" t="s">
        <v>395</v>
      </c>
      <c r="P299" s="3" t="s">
        <v>1158</v>
      </c>
      <c r="Q299" s="15">
        <v>2.99</v>
      </c>
      <c r="R299" s="6">
        <v>2.99</v>
      </c>
      <c r="S299" s="17" t="s">
        <v>2181</v>
      </c>
    </row>
    <row r="300" spans="1:19" x14ac:dyDescent="0.25">
      <c r="A300" s="14" t="s">
        <v>1159</v>
      </c>
      <c r="B300" s="3">
        <v>1</v>
      </c>
      <c r="C300" s="14" t="s">
        <v>870</v>
      </c>
      <c r="D300" s="14" t="s">
        <v>192</v>
      </c>
      <c r="E300" s="14" t="s">
        <v>364</v>
      </c>
      <c r="F300" s="3">
        <v>30962</v>
      </c>
      <c r="G300" s="6">
        <v>3.0962000000000001</v>
      </c>
      <c r="H300" s="3">
        <v>30962</v>
      </c>
      <c r="I300" s="6">
        <v>3.0962000000000001</v>
      </c>
      <c r="J300" s="6">
        <f t="shared" si="4"/>
        <v>0</v>
      </c>
      <c r="K300" s="3">
        <v>718005666</v>
      </c>
      <c r="L300" s="3" t="s">
        <v>1159</v>
      </c>
      <c r="M300" s="3" t="s">
        <v>336</v>
      </c>
      <c r="N300" s="3" t="s">
        <v>1161</v>
      </c>
      <c r="O300" s="3" t="s">
        <v>339</v>
      </c>
      <c r="P300" s="3" t="s">
        <v>1162</v>
      </c>
      <c r="Q300" s="15">
        <v>3.06</v>
      </c>
      <c r="R300" s="6">
        <v>3.06</v>
      </c>
      <c r="S300" s="17" t="s">
        <v>2181</v>
      </c>
    </row>
    <row r="301" spans="1:19" x14ac:dyDescent="0.25">
      <c r="A301" s="14" t="s">
        <v>1163</v>
      </c>
      <c r="B301" s="3">
        <v>1</v>
      </c>
      <c r="C301" s="14" t="s">
        <v>870</v>
      </c>
      <c r="D301" s="14" t="s">
        <v>192</v>
      </c>
      <c r="E301" s="14" t="s">
        <v>364</v>
      </c>
      <c r="F301" s="3">
        <v>39223</v>
      </c>
      <c r="G301" s="6">
        <v>3.9222999999999999</v>
      </c>
      <c r="H301" s="3">
        <v>39223</v>
      </c>
      <c r="I301" s="6">
        <v>3.9222999999999999</v>
      </c>
      <c r="J301" s="6">
        <f t="shared" si="4"/>
        <v>0</v>
      </c>
      <c r="K301" s="3">
        <v>718005668</v>
      </c>
      <c r="L301" s="3" t="s">
        <v>1163</v>
      </c>
      <c r="M301" s="3" t="s">
        <v>312</v>
      </c>
      <c r="N301" s="3" t="s">
        <v>1165</v>
      </c>
      <c r="O301" s="3" t="s">
        <v>315</v>
      </c>
      <c r="P301" s="3" t="s">
        <v>1166</v>
      </c>
      <c r="Q301" s="15">
        <v>3.9</v>
      </c>
      <c r="R301" s="6">
        <v>3.9</v>
      </c>
      <c r="S301" s="17" t="s">
        <v>2181</v>
      </c>
    </row>
    <row r="302" spans="1:19" x14ac:dyDescent="0.25">
      <c r="A302" s="14" t="s">
        <v>1167</v>
      </c>
      <c r="B302" s="3">
        <v>1</v>
      </c>
      <c r="C302" s="14" t="s">
        <v>870</v>
      </c>
      <c r="D302" s="14" t="s">
        <v>192</v>
      </c>
      <c r="E302" s="14" t="s">
        <v>364</v>
      </c>
      <c r="F302" s="3">
        <v>15778</v>
      </c>
      <c r="G302" s="6">
        <v>1.5778000000000001</v>
      </c>
      <c r="H302" s="3">
        <v>15778</v>
      </c>
      <c r="I302" s="6">
        <v>1.5778000000000001</v>
      </c>
      <c r="J302" s="6">
        <f t="shared" si="4"/>
        <v>0</v>
      </c>
      <c r="K302" s="3">
        <v>718005670</v>
      </c>
      <c r="L302" s="3" t="s">
        <v>1167</v>
      </c>
      <c r="M302" s="3" t="s">
        <v>330</v>
      </c>
      <c r="N302" s="3" t="s">
        <v>1169</v>
      </c>
      <c r="O302" s="3" t="s">
        <v>333</v>
      </c>
      <c r="P302" s="3" t="s">
        <v>1123</v>
      </c>
      <c r="Q302" s="15">
        <v>1.47</v>
      </c>
      <c r="R302" s="6">
        <v>1.47</v>
      </c>
      <c r="S302" s="17" t="s">
        <v>2181</v>
      </c>
    </row>
    <row r="303" spans="1:19" x14ac:dyDescent="0.25">
      <c r="A303" s="14" t="s">
        <v>1170</v>
      </c>
      <c r="B303" s="3">
        <v>1</v>
      </c>
      <c r="C303" s="14" t="s">
        <v>870</v>
      </c>
      <c r="D303" s="14" t="s">
        <v>192</v>
      </c>
      <c r="E303" s="14" t="s">
        <v>364</v>
      </c>
      <c r="F303" s="3">
        <v>31533</v>
      </c>
      <c r="G303" s="6">
        <v>3.1533000000000002</v>
      </c>
      <c r="H303" s="3">
        <v>31533</v>
      </c>
      <c r="I303" s="6">
        <v>3.1533000000000002</v>
      </c>
      <c r="J303" s="6">
        <f t="shared" si="4"/>
        <v>0</v>
      </c>
      <c r="K303" s="3">
        <v>718018809</v>
      </c>
      <c r="L303" s="3" t="s">
        <v>1170</v>
      </c>
      <c r="M303" s="3" t="s">
        <v>306</v>
      </c>
      <c r="N303" s="3" t="s">
        <v>1172</v>
      </c>
      <c r="O303" s="3" t="s">
        <v>309</v>
      </c>
      <c r="P303" s="3" t="s">
        <v>1118</v>
      </c>
      <c r="Q303" s="15">
        <v>3.14</v>
      </c>
      <c r="R303" s="6">
        <v>3.14</v>
      </c>
      <c r="S303" s="17" t="s">
        <v>2181</v>
      </c>
    </row>
    <row r="304" spans="1:19" x14ac:dyDescent="0.25">
      <c r="A304" s="14" t="s">
        <v>1173</v>
      </c>
      <c r="B304" s="3">
        <v>1</v>
      </c>
      <c r="C304" s="14" t="s">
        <v>870</v>
      </c>
      <c r="D304" s="14" t="s">
        <v>192</v>
      </c>
      <c r="E304" s="14" t="s">
        <v>364</v>
      </c>
      <c r="F304" s="3">
        <v>71776</v>
      </c>
      <c r="G304" s="6">
        <v>7.1776</v>
      </c>
      <c r="H304" s="3">
        <v>71776</v>
      </c>
      <c r="I304" s="6">
        <v>7.1776</v>
      </c>
      <c r="J304" s="6">
        <f t="shared" si="4"/>
        <v>0</v>
      </c>
      <c r="K304" s="3">
        <v>718018810</v>
      </c>
      <c r="L304" s="3" t="s">
        <v>1173</v>
      </c>
      <c r="M304" s="3" t="s">
        <v>300</v>
      </c>
      <c r="N304" s="3" t="s">
        <v>1174</v>
      </c>
      <c r="O304" s="3" t="s">
        <v>303</v>
      </c>
      <c r="P304" s="3" t="s">
        <v>1175</v>
      </c>
      <c r="Q304" s="15">
        <v>7.15</v>
      </c>
      <c r="R304" s="6">
        <v>7.15</v>
      </c>
      <c r="S304" s="17" t="s">
        <v>2181</v>
      </c>
    </row>
    <row r="305" spans="1:19" x14ac:dyDescent="0.25">
      <c r="A305" s="14" t="s">
        <v>1148</v>
      </c>
      <c r="B305" s="3">
        <v>1</v>
      </c>
      <c r="C305" s="14" t="s">
        <v>870</v>
      </c>
      <c r="D305" s="14" t="s">
        <v>192</v>
      </c>
      <c r="E305" s="14" t="s">
        <v>364</v>
      </c>
      <c r="F305" s="3">
        <v>26059</v>
      </c>
      <c r="G305" s="6">
        <v>2.6059000000000001</v>
      </c>
      <c r="H305" s="3">
        <v>26059</v>
      </c>
      <c r="I305" s="6">
        <v>2.6059000000000001</v>
      </c>
      <c r="J305" s="6">
        <f t="shared" si="4"/>
        <v>0</v>
      </c>
      <c r="K305" s="3">
        <v>718005674</v>
      </c>
      <c r="L305" s="3" t="s">
        <v>1148</v>
      </c>
      <c r="M305" s="3" t="s">
        <v>406</v>
      </c>
      <c r="N305" s="3" t="s">
        <v>1150</v>
      </c>
      <c r="O305" s="3" t="s">
        <v>409</v>
      </c>
      <c r="P305" s="3" t="s">
        <v>1151</v>
      </c>
      <c r="Q305" s="15">
        <v>2.5499999999999998</v>
      </c>
      <c r="R305" s="6">
        <v>2.5499999999999998</v>
      </c>
      <c r="S305" s="17" t="s">
        <v>2181</v>
      </c>
    </row>
    <row r="306" spans="1:19" x14ac:dyDescent="0.25">
      <c r="A306" s="14" t="s">
        <v>1120</v>
      </c>
      <c r="B306" s="3">
        <v>1</v>
      </c>
      <c r="C306" s="14" t="s">
        <v>870</v>
      </c>
      <c r="D306" s="14" t="s">
        <v>192</v>
      </c>
      <c r="E306" s="14" t="s">
        <v>364</v>
      </c>
      <c r="F306" s="3">
        <v>16777</v>
      </c>
      <c r="G306" s="6">
        <v>1.6777</v>
      </c>
      <c r="H306" s="3">
        <v>16777</v>
      </c>
      <c r="I306" s="6">
        <v>1.6777</v>
      </c>
      <c r="J306" s="6">
        <f t="shared" si="4"/>
        <v>0</v>
      </c>
      <c r="K306" s="3">
        <v>718005676</v>
      </c>
      <c r="L306" s="3" t="s">
        <v>1120</v>
      </c>
      <c r="M306" s="3" t="s">
        <v>319</v>
      </c>
      <c r="N306" s="3" t="s">
        <v>1122</v>
      </c>
      <c r="O306" s="3" t="s">
        <v>322</v>
      </c>
      <c r="P306" s="3" t="s">
        <v>1123</v>
      </c>
      <c r="Q306" s="15">
        <v>1.63</v>
      </c>
      <c r="R306" s="6">
        <v>1.63</v>
      </c>
      <c r="S306" s="17" t="s">
        <v>2181</v>
      </c>
    </row>
    <row r="307" spans="1:19" x14ac:dyDescent="0.25">
      <c r="A307" s="14" t="s">
        <v>1176</v>
      </c>
      <c r="B307" s="3">
        <v>1</v>
      </c>
      <c r="C307" s="14" t="s">
        <v>870</v>
      </c>
      <c r="D307" s="14" t="s">
        <v>192</v>
      </c>
      <c r="E307" s="14" t="s">
        <v>364</v>
      </c>
      <c r="F307" s="3">
        <v>19652</v>
      </c>
      <c r="G307" s="6">
        <v>1.9652000000000001</v>
      </c>
      <c r="H307" s="3">
        <v>19652</v>
      </c>
      <c r="I307" s="6">
        <v>1.9652000000000001</v>
      </c>
      <c r="J307" s="6">
        <f t="shared" si="4"/>
        <v>0</v>
      </c>
      <c r="K307" s="3">
        <v>718005691</v>
      </c>
      <c r="L307" s="3" t="s">
        <v>1176</v>
      </c>
      <c r="M307" s="3" t="s">
        <v>398</v>
      </c>
      <c r="N307" s="3" t="s">
        <v>1178</v>
      </c>
      <c r="O307" s="3" t="s">
        <v>401</v>
      </c>
      <c r="P307" s="3" t="s">
        <v>1179</v>
      </c>
      <c r="Q307" s="15">
        <v>1.82</v>
      </c>
      <c r="R307" s="6">
        <v>1.82</v>
      </c>
      <c r="S307" s="17" t="s">
        <v>2181</v>
      </c>
    </row>
    <row r="308" spans="1:19" x14ac:dyDescent="0.25">
      <c r="A308" s="12" t="s">
        <v>432</v>
      </c>
      <c r="B308" s="3">
        <v>1</v>
      </c>
      <c r="C308" s="12" t="s">
        <v>298</v>
      </c>
      <c r="D308" s="12" t="s">
        <v>192</v>
      </c>
      <c r="E308" s="12" t="s">
        <v>364</v>
      </c>
      <c r="F308" s="3">
        <v>26117</v>
      </c>
      <c r="G308" s="6">
        <v>2.6116999999999999</v>
      </c>
      <c r="H308" s="3">
        <v>26117</v>
      </c>
      <c r="I308" s="6">
        <v>2.6116999999999999</v>
      </c>
      <c r="J308" s="6">
        <f t="shared" si="4"/>
        <v>0</v>
      </c>
      <c r="K308" s="3">
        <v>718005693</v>
      </c>
      <c r="L308" s="3" t="s">
        <v>432</v>
      </c>
      <c r="M308" s="3" t="s">
        <v>392</v>
      </c>
      <c r="N308" s="3" t="s">
        <v>434</v>
      </c>
      <c r="O308" s="3" t="s">
        <v>395</v>
      </c>
      <c r="P308" s="3" t="s">
        <v>334</v>
      </c>
      <c r="Q308" s="13">
        <v>2.4900000000000002</v>
      </c>
      <c r="R308" s="6">
        <v>2.4900000000000002</v>
      </c>
      <c r="S308" s="19"/>
    </row>
    <row r="309" spans="1:19" x14ac:dyDescent="0.25">
      <c r="A309" s="14" t="s">
        <v>1144</v>
      </c>
      <c r="B309" s="3">
        <v>1</v>
      </c>
      <c r="C309" s="14" t="s">
        <v>870</v>
      </c>
      <c r="D309" s="14" t="s">
        <v>192</v>
      </c>
      <c r="E309" s="14" t="s">
        <v>364</v>
      </c>
      <c r="F309" s="3">
        <v>23588</v>
      </c>
      <c r="G309" s="6">
        <v>2.3588</v>
      </c>
      <c r="H309" s="3">
        <v>23588</v>
      </c>
      <c r="I309" s="6">
        <v>2.3588</v>
      </c>
      <c r="J309" s="6">
        <f t="shared" si="4"/>
        <v>0</v>
      </c>
      <c r="K309" s="3">
        <v>718005695</v>
      </c>
      <c r="L309" s="3" t="s">
        <v>1144</v>
      </c>
      <c r="M309" s="3" t="s">
        <v>336</v>
      </c>
      <c r="N309" s="3" t="s">
        <v>1146</v>
      </c>
      <c r="O309" s="3" t="s">
        <v>339</v>
      </c>
      <c r="P309" s="3" t="s">
        <v>1147</v>
      </c>
      <c r="Q309" s="15">
        <v>2.23</v>
      </c>
      <c r="R309" s="6">
        <v>2.23</v>
      </c>
      <c r="S309" s="17" t="s">
        <v>2181</v>
      </c>
    </row>
    <row r="310" spans="1:19" x14ac:dyDescent="0.25">
      <c r="A310" s="14" t="s">
        <v>1141</v>
      </c>
      <c r="B310" s="3">
        <v>1</v>
      </c>
      <c r="C310" s="14" t="s">
        <v>870</v>
      </c>
      <c r="D310" s="14" t="s">
        <v>192</v>
      </c>
      <c r="E310" s="14" t="s">
        <v>364</v>
      </c>
      <c r="F310" s="3">
        <v>37640</v>
      </c>
      <c r="G310" s="6">
        <v>3.7639999999999998</v>
      </c>
      <c r="H310" s="3">
        <v>37640</v>
      </c>
      <c r="I310" s="6">
        <v>3.7639999999999998</v>
      </c>
      <c r="J310" s="6">
        <f t="shared" si="4"/>
        <v>0</v>
      </c>
      <c r="K310" s="3">
        <v>718005697</v>
      </c>
      <c r="L310" s="3" t="s">
        <v>1141</v>
      </c>
      <c r="M310" s="3" t="s">
        <v>312</v>
      </c>
      <c r="N310" s="3" t="s">
        <v>1142</v>
      </c>
      <c r="O310" s="3" t="s">
        <v>315</v>
      </c>
      <c r="P310" s="3" t="s">
        <v>1143</v>
      </c>
      <c r="Q310" s="15">
        <v>3.59</v>
      </c>
      <c r="R310" s="6">
        <v>3.59</v>
      </c>
      <c r="S310" s="17" t="s">
        <v>2181</v>
      </c>
    </row>
    <row r="311" spans="1:19" x14ac:dyDescent="0.25">
      <c r="A311" s="14" t="s">
        <v>1137</v>
      </c>
      <c r="B311" s="3">
        <v>1</v>
      </c>
      <c r="C311" s="14" t="s">
        <v>870</v>
      </c>
      <c r="D311" s="14" t="s">
        <v>192</v>
      </c>
      <c r="E311" s="14" t="s">
        <v>364</v>
      </c>
      <c r="F311" s="3">
        <v>33518</v>
      </c>
      <c r="G311" s="6">
        <v>3.3517999999999999</v>
      </c>
      <c r="H311" s="3">
        <v>33518</v>
      </c>
      <c r="I311" s="6">
        <v>3.3517999999999999</v>
      </c>
      <c r="J311" s="6">
        <f t="shared" si="4"/>
        <v>0</v>
      </c>
      <c r="K311" s="3">
        <v>718005699</v>
      </c>
      <c r="L311" s="3" t="s">
        <v>1137</v>
      </c>
      <c r="M311" s="3" t="s">
        <v>330</v>
      </c>
      <c r="N311" s="3" t="s">
        <v>1139</v>
      </c>
      <c r="O311" s="3" t="s">
        <v>333</v>
      </c>
      <c r="P311" s="3" t="s">
        <v>1140</v>
      </c>
      <c r="Q311" s="15">
        <v>3.37</v>
      </c>
      <c r="R311" s="6">
        <v>3.37</v>
      </c>
      <c r="S311" s="17" t="s">
        <v>2181</v>
      </c>
    </row>
    <row r="312" spans="1:19" x14ac:dyDescent="0.25">
      <c r="A312" s="14" t="s">
        <v>1134</v>
      </c>
      <c r="B312" s="3">
        <v>1</v>
      </c>
      <c r="C312" s="14" t="s">
        <v>870</v>
      </c>
      <c r="D312" s="14" t="s">
        <v>192</v>
      </c>
      <c r="E312" s="14" t="s">
        <v>364</v>
      </c>
      <c r="F312" s="3">
        <v>21419</v>
      </c>
      <c r="G312" s="6">
        <v>2.1419000000000001</v>
      </c>
      <c r="H312" s="3">
        <v>21419</v>
      </c>
      <c r="I312" s="6">
        <v>2.1419000000000001</v>
      </c>
      <c r="J312" s="6">
        <f t="shared" si="4"/>
        <v>0</v>
      </c>
      <c r="K312" s="3">
        <v>718005701</v>
      </c>
      <c r="L312" s="3" t="s">
        <v>1134</v>
      </c>
      <c r="M312" s="3" t="s">
        <v>306</v>
      </c>
      <c r="N312" s="3" t="s">
        <v>1136</v>
      </c>
      <c r="O312" s="3" t="s">
        <v>309</v>
      </c>
      <c r="P312" s="3" t="s">
        <v>1123</v>
      </c>
      <c r="Q312" s="15">
        <v>2.15</v>
      </c>
      <c r="R312" s="6">
        <v>2.15</v>
      </c>
      <c r="S312" s="17" t="s">
        <v>2181</v>
      </c>
    </row>
    <row r="313" spans="1:19" x14ac:dyDescent="0.25">
      <c r="A313" s="14" t="s">
        <v>1124</v>
      </c>
      <c r="B313" s="3">
        <v>1</v>
      </c>
      <c r="C313" s="14" t="s">
        <v>870</v>
      </c>
      <c r="D313" s="14" t="s">
        <v>192</v>
      </c>
      <c r="E313" s="14" t="s">
        <v>364</v>
      </c>
      <c r="F313" s="3">
        <v>19926</v>
      </c>
      <c r="G313" s="6">
        <v>1.9925999999999999</v>
      </c>
      <c r="H313" s="3">
        <v>19926</v>
      </c>
      <c r="I313" s="6">
        <v>1.9925999999999999</v>
      </c>
      <c r="J313" s="6">
        <f t="shared" si="4"/>
        <v>0</v>
      </c>
      <c r="K313" s="3">
        <v>718005703</v>
      </c>
      <c r="L313" s="3" t="s">
        <v>1124</v>
      </c>
      <c r="M313" s="3" t="s">
        <v>300</v>
      </c>
      <c r="N313" s="3" t="s">
        <v>1125</v>
      </c>
      <c r="O313" s="3" t="s">
        <v>303</v>
      </c>
      <c r="P313" s="3" t="s">
        <v>1126</v>
      </c>
      <c r="Q313" s="15">
        <v>1.88</v>
      </c>
      <c r="R313" s="6">
        <v>1.88</v>
      </c>
      <c r="S313" s="17" t="s">
        <v>2181</v>
      </c>
    </row>
    <row r="314" spans="1:19" x14ac:dyDescent="0.25">
      <c r="A314" s="14" t="s">
        <v>222</v>
      </c>
      <c r="B314" s="3">
        <v>1</v>
      </c>
      <c r="C314" s="14" t="s">
        <v>870</v>
      </c>
      <c r="D314" s="14" t="s">
        <v>192</v>
      </c>
      <c r="E314" s="14" t="s">
        <v>364</v>
      </c>
      <c r="F314" s="3">
        <v>42715</v>
      </c>
      <c r="G314" s="6">
        <v>4.2714999999999996</v>
      </c>
      <c r="H314" s="3">
        <v>31575</v>
      </c>
      <c r="I314" s="6">
        <v>3.1575000000000002</v>
      </c>
      <c r="J314" s="6">
        <f t="shared" si="4"/>
        <v>1.1139999999999994</v>
      </c>
      <c r="K314" s="3">
        <v>718005705</v>
      </c>
      <c r="L314" s="3" t="s">
        <v>1127</v>
      </c>
      <c r="M314" s="3" t="s">
        <v>406</v>
      </c>
      <c r="N314" s="3" t="s">
        <v>1128</v>
      </c>
      <c r="O314" s="3" t="s">
        <v>409</v>
      </c>
      <c r="P314" s="3" t="s">
        <v>1129</v>
      </c>
      <c r="Q314" s="15">
        <v>1.1100000000000001</v>
      </c>
      <c r="R314" s="6">
        <v>4.1500000000000004</v>
      </c>
      <c r="S314" s="17" t="s">
        <v>2181</v>
      </c>
    </row>
    <row r="315" spans="1:19" x14ac:dyDescent="0.25">
      <c r="A315" s="14" t="s">
        <v>1115</v>
      </c>
      <c r="B315" s="3">
        <v>1</v>
      </c>
      <c r="C315" s="14" t="s">
        <v>870</v>
      </c>
      <c r="D315" s="14" t="s">
        <v>192</v>
      </c>
      <c r="E315" s="14" t="s">
        <v>364</v>
      </c>
      <c r="F315" s="3">
        <v>22886</v>
      </c>
      <c r="G315" s="6">
        <v>2.2886000000000002</v>
      </c>
      <c r="H315" s="3">
        <v>22886</v>
      </c>
      <c r="I315" s="6">
        <v>2.2886000000000002</v>
      </c>
      <c r="J315" s="6">
        <f t="shared" si="4"/>
        <v>0</v>
      </c>
      <c r="K315" s="3">
        <v>718005707</v>
      </c>
      <c r="L315" s="3" t="s">
        <v>1115</v>
      </c>
      <c r="M315" s="3" t="s">
        <v>319</v>
      </c>
      <c r="N315" s="3" t="s">
        <v>1117</v>
      </c>
      <c r="O315" s="3" t="s">
        <v>322</v>
      </c>
      <c r="P315" s="3" t="s">
        <v>1118</v>
      </c>
      <c r="Q315" s="15">
        <v>2.2799999999999998</v>
      </c>
      <c r="R315" s="6">
        <v>2.2799999999999998</v>
      </c>
      <c r="S315" s="17" t="s">
        <v>2181</v>
      </c>
    </row>
    <row r="316" spans="1:19" x14ac:dyDescent="0.25">
      <c r="A316" s="14" t="s">
        <v>1131</v>
      </c>
      <c r="B316" s="3">
        <v>1</v>
      </c>
      <c r="C316" s="14" t="s">
        <v>870</v>
      </c>
      <c r="D316" s="14" t="s">
        <v>192</v>
      </c>
      <c r="E316" s="14" t="s">
        <v>364</v>
      </c>
      <c r="F316" s="3">
        <v>14961</v>
      </c>
      <c r="G316" s="6">
        <v>1.4961</v>
      </c>
      <c r="H316" s="3">
        <v>14961</v>
      </c>
      <c r="I316" s="6">
        <v>1.4961</v>
      </c>
      <c r="J316" s="6">
        <f t="shared" si="4"/>
        <v>0</v>
      </c>
      <c r="K316" s="3">
        <v>718020656</v>
      </c>
      <c r="L316" s="3" t="s">
        <v>1131</v>
      </c>
      <c r="M316" s="3" t="s">
        <v>398</v>
      </c>
      <c r="N316" s="3" t="s">
        <v>1132</v>
      </c>
      <c r="O316" s="3" t="s">
        <v>401</v>
      </c>
      <c r="P316" s="3" t="s">
        <v>1133</v>
      </c>
      <c r="Q316" s="15">
        <v>1.34</v>
      </c>
      <c r="R316" s="6">
        <v>1.34</v>
      </c>
      <c r="S316" s="17" t="s">
        <v>2181</v>
      </c>
    </row>
    <row r="317" spans="1:19" x14ac:dyDescent="0.25">
      <c r="A317" s="14" t="s">
        <v>1071</v>
      </c>
      <c r="B317" s="3">
        <v>1</v>
      </c>
      <c r="C317" s="14" t="s">
        <v>870</v>
      </c>
      <c r="D317" s="14" t="s">
        <v>192</v>
      </c>
      <c r="E317" s="14" t="s">
        <v>357</v>
      </c>
      <c r="F317" s="3">
        <v>30439</v>
      </c>
      <c r="G317" s="6">
        <v>3.0438999999999998</v>
      </c>
      <c r="H317" s="3">
        <v>30439</v>
      </c>
      <c r="I317" s="6">
        <v>3.0438999999999998</v>
      </c>
      <c r="J317" s="6">
        <f t="shared" si="4"/>
        <v>0</v>
      </c>
      <c r="K317" s="3">
        <v>718021178</v>
      </c>
      <c r="L317" s="3" t="s">
        <v>1071</v>
      </c>
      <c r="M317" s="3" t="s">
        <v>640</v>
      </c>
      <c r="N317" s="3" t="s">
        <v>642</v>
      </c>
      <c r="O317" s="3" t="s">
        <v>642</v>
      </c>
      <c r="P317" s="3"/>
      <c r="Q317" s="15">
        <v>2.84</v>
      </c>
      <c r="R317" s="6">
        <v>2.84</v>
      </c>
      <c r="S317" s="17" t="s">
        <v>2183</v>
      </c>
    </row>
    <row r="318" spans="1:19" x14ac:dyDescent="0.25">
      <c r="A318" s="14" t="s">
        <v>1079</v>
      </c>
      <c r="B318" s="3">
        <v>1</v>
      </c>
      <c r="C318" s="14" t="s">
        <v>870</v>
      </c>
      <c r="D318" s="14" t="s">
        <v>192</v>
      </c>
      <c r="E318" s="14" t="s">
        <v>357</v>
      </c>
      <c r="F318" s="3">
        <v>10905</v>
      </c>
      <c r="G318" s="6">
        <v>1.0905</v>
      </c>
      <c r="H318" s="3">
        <v>10905</v>
      </c>
      <c r="I318" s="6">
        <v>1.0905</v>
      </c>
      <c r="J318" s="6">
        <f t="shared" si="4"/>
        <v>0</v>
      </c>
      <c r="K318" s="3">
        <v>718018522</v>
      </c>
      <c r="L318" s="3" t="s">
        <v>1079</v>
      </c>
      <c r="M318" s="3" t="s">
        <v>372</v>
      </c>
      <c r="N318" s="3" t="s">
        <v>1080</v>
      </c>
      <c r="O318" s="3" t="s">
        <v>375</v>
      </c>
      <c r="P318" s="3" t="s">
        <v>1081</v>
      </c>
      <c r="Q318" s="15">
        <v>1.07</v>
      </c>
      <c r="R318" s="6">
        <v>1.07</v>
      </c>
      <c r="S318" s="17" t="s">
        <v>2183</v>
      </c>
    </row>
    <row r="319" spans="1:19" x14ac:dyDescent="0.25">
      <c r="A319" s="14" t="s">
        <v>1057</v>
      </c>
      <c r="B319" s="3">
        <v>1</v>
      </c>
      <c r="C319" s="14" t="s">
        <v>870</v>
      </c>
      <c r="D319" s="14" t="s">
        <v>192</v>
      </c>
      <c r="E319" s="14" t="s">
        <v>357</v>
      </c>
      <c r="F319" s="3">
        <v>8046</v>
      </c>
      <c r="G319" s="6">
        <v>0.80459999999999998</v>
      </c>
      <c r="H319" s="3">
        <v>8046</v>
      </c>
      <c r="I319" s="6">
        <v>0.80459999999999998</v>
      </c>
      <c r="J319" s="6">
        <f t="shared" si="4"/>
        <v>0</v>
      </c>
      <c r="K319" s="3">
        <v>718022718</v>
      </c>
      <c r="L319" s="3" t="s">
        <v>1057</v>
      </c>
      <c r="M319" s="3" t="s">
        <v>1018</v>
      </c>
      <c r="N319" s="3" t="s">
        <v>1021</v>
      </c>
      <c r="O319" s="3" t="s">
        <v>1021</v>
      </c>
      <c r="P319" s="3"/>
      <c r="Q319" s="15">
        <v>0.78</v>
      </c>
      <c r="R319" s="6">
        <v>0.78</v>
      </c>
      <c r="S319" s="17" t="s">
        <v>2183</v>
      </c>
    </row>
    <row r="320" spans="1:19" x14ac:dyDescent="0.25">
      <c r="A320" s="12" t="s">
        <v>397</v>
      </c>
      <c r="B320" s="3">
        <v>1</v>
      </c>
      <c r="C320" s="12" t="s">
        <v>298</v>
      </c>
      <c r="D320" s="12" t="s">
        <v>192</v>
      </c>
      <c r="E320" s="12" t="s">
        <v>357</v>
      </c>
      <c r="F320" s="3">
        <v>15802</v>
      </c>
      <c r="G320" s="6">
        <v>1.5802</v>
      </c>
      <c r="H320" s="3">
        <v>15802</v>
      </c>
      <c r="I320" s="6">
        <v>1.5802</v>
      </c>
      <c r="J320" s="6">
        <f t="shared" si="4"/>
        <v>0</v>
      </c>
      <c r="K320" s="3">
        <v>718018605</v>
      </c>
      <c r="L320" s="3" t="s">
        <v>397</v>
      </c>
      <c r="M320" s="3" t="s">
        <v>398</v>
      </c>
      <c r="N320" s="3" t="s">
        <v>400</v>
      </c>
      <c r="O320" s="3" t="s">
        <v>401</v>
      </c>
      <c r="P320" s="3" t="s">
        <v>402</v>
      </c>
      <c r="Q320" s="13">
        <v>1.52</v>
      </c>
      <c r="R320" s="6">
        <v>1.52</v>
      </c>
      <c r="S320" s="19"/>
    </row>
    <row r="321" spans="1:19" x14ac:dyDescent="0.25">
      <c r="A321" s="12" t="s">
        <v>391</v>
      </c>
      <c r="B321" s="3">
        <v>1</v>
      </c>
      <c r="C321" s="12" t="s">
        <v>298</v>
      </c>
      <c r="D321" s="12" t="s">
        <v>192</v>
      </c>
      <c r="E321" s="12" t="s">
        <v>357</v>
      </c>
      <c r="F321" s="3">
        <v>15513</v>
      </c>
      <c r="G321" s="6">
        <v>1.5512999999999999</v>
      </c>
      <c r="H321" s="3">
        <v>15513</v>
      </c>
      <c r="I321" s="6">
        <v>1.5512999999999999</v>
      </c>
      <c r="J321" s="6">
        <f t="shared" si="4"/>
        <v>0</v>
      </c>
      <c r="K321" s="3">
        <v>718018606</v>
      </c>
      <c r="L321" s="3" t="s">
        <v>391</v>
      </c>
      <c r="M321" s="3" t="s">
        <v>392</v>
      </c>
      <c r="N321" s="3" t="s">
        <v>394</v>
      </c>
      <c r="O321" s="3" t="s">
        <v>395</v>
      </c>
      <c r="P321" s="3" t="s">
        <v>396</v>
      </c>
      <c r="Q321" s="13">
        <v>1.45</v>
      </c>
      <c r="R321" s="6">
        <v>1.45</v>
      </c>
      <c r="S321" s="19"/>
    </row>
    <row r="322" spans="1:19" x14ac:dyDescent="0.25">
      <c r="A322" s="12" t="s">
        <v>379</v>
      </c>
      <c r="B322" s="3">
        <v>1</v>
      </c>
      <c r="C322" s="12" t="s">
        <v>298</v>
      </c>
      <c r="D322" s="12" t="s">
        <v>192</v>
      </c>
      <c r="E322" s="12" t="s">
        <v>357</v>
      </c>
      <c r="F322" s="3">
        <v>10783</v>
      </c>
      <c r="G322" s="6">
        <v>1.0783</v>
      </c>
      <c r="H322" s="3">
        <v>10783</v>
      </c>
      <c r="I322" s="6">
        <v>1.0783</v>
      </c>
      <c r="J322" s="6">
        <f t="shared" si="4"/>
        <v>0</v>
      </c>
      <c r="K322" s="3">
        <v>718018609</v>
      </c>
      <c r="L322" s="3" t="s">
        <v>379</v>
      </c>
      <c r="M322" s="3" t="s">
        <v>336</v>
      </c>
      <c r="N322" s="3" t="s">
        <v>381</v>
      </c>
      <c r="O322" s="3" t="s">
        <v>339</v>
      </c>
      <c r="P322" s="3" t="s">
        <v>382</v>
      </c>
      <c r="Q322" s="13">
        <v>1.08</v>
      </c>
      <c r="R322" s="6">
        <v>1.08</v>
      </c>
      <c r="S322" s="19"/>
    </row>
    <row r="323" spans="1:19" x14ac:dyDescent="0.25">
      <c r="A323" s="12" t="s">
        <v>383</v>
      </c>
      <c r="B323" s="3">
        <v>1</v>
      </c>
      <c r="C323" s="12" t="s">
        <v>298</v>
      </c>
      <c r="D323" s="12" t="s">
        <v>192</v>
      </c>
      <c r="E323" s="12" t="s">
        <v>357</v>
      </c>
      <c r="F323" s="3">
        <v>10332</v>
      </c>
      <c r="G323" s="6">
        <v>1.0331999999999999</v>
      </c>
      <c r="H323" s="3">
        <v>10331</v>
      </c>
      <c r="I323" s="6">
        <v>1.0330999999999999</v>
      </c>
      <c r="J323" s="6">
        <f t="shared" ref="J323:J386" si="5">G323-I323</f>
        <v>9.9999999999988987E-5</v>
      </c>
      <c r="K323" s="3">
        <v>718018610</v>
      </c>
      <c r="L323" s="3" t="s">
        <v>383</v>
      </c>
      <c r="M323" s="3" t="s">
        <v>312</v>
      </c>
      <c r="N323" s="3" t="s">
        <v>385</v>
      </c>
      <c r="O323" s="3" t="s">
        <v>315</v>
      </c>
      <c r="P323" s="3" t="s">
        <v>386</v>
      </c>
      <c r="Q323" s="13">
        <v>1.02</v>
      </c>
      <c r="R323" s="6">
        <v>1.02</v>
      </c>
      <c r="S323" s="19"/>
    </row>
    <row r="324" spans="1:19" x14ac:dyDescent="0.25">
      <c r="A324" s="12" t="s">
        <v>387</v>
      </c>
      <c r="B324" s="3">
        <v>1</v>
      </c>
      <c r="C324" s="12" t="s">
        <v>298</v>
      </c>
      <c r="D324" s="12" t="s">
        <v>192</v>
      </c>
      <c r="E324" s="12" t="s">
        <v>357</v>
      </c>
      <c r="F324" s="3">
        <v>81189</v>
      </c>
      <c r="G324" s="6">
        <v>8.1189</v>
      </c>
      <c r="H324" s="3">
        <v>81189</v>
      </c>
      <c r="I324" s="6">
        <v>8.1189</v>
      </c>
      <c r="J324" s="6">
        <f t="shared" si="5"/>
        <v>0</v>
      </c>
      <c r="K324" s="3">
        <v>718018607</v>
      </c>
      <c r="L324" s="3" t="s">
        <v>387</v>
      </c>
      <c r="M324" s="3" t="s">
        <v>330</v>
      </c>
      <c r="N324" s="3" t="s">
        <v>389</v>
      </c>
      <c r="O324" s="3" t="s">
        <v>333</v>
      </c>
      <c r="P324" s="3" t="s">
        <v>390</v>
      </c>
      <c r="Q324" s="13">
        <v>7.97</v>
      </c>
      <c r="R324" s="6">
        <v>7.97</v>
      </c>
      <c r="S324" s="19"/>
    </row>
    <row r="325" spans="1:19" x14ac:dyDescent="0.25">
      <c r="A325" s="14" t="s">
        <v>1048</v>
      </c>
      <c r="B325" s="3">
        <v>2</v>
      </c>
      <c r="C325" s="14" t="s">
        <v>870</v>
      </c>
      <c r="D325" s="14" t="s">
        <v>192</v>
      </c>
      <c r="E325" s="14" t="s">
        <v>357</v>
      </c>
      <c r="F325" s="3">
        <v>9195</v>
      </c>
      <c r="G325" s="6">
        <v>0.91949999999999998</v>
      </c>
      <c r="H325" s="3">
        <v>9195</v>
      </c>
      <c r="I325" s="6">
        <v>0.91949999999999998</v>
      </c>
      <c r="J325" s="6">
        <f t="shared" si="5"/>
        <v>0</v>
      </c>
      <c r="K325" s="3">
        <v>718018608</v>
      </c>
      <c r="L325" s="3" t="s">
        <v>1048</v>
      </c>
      <c r="M325" s="3" t="s">
        <v>306</v>
      </c>
      <c r="N325" s="3" t="s">
        <v>309</v>
      </c>
      <c r="O325" s="3" t="s">
        <v>309</v>
      </c>
      <c r="P325" s="3"/>
      <c r="Q325" s="15">
        <v>0.91</v>
      </c>
      <c r="R325" s="6">
        <v>0.91</v>
      </c>
      <c r="S325" s="17" t="s">
        <v>2183</v>
      </c>
    </row>
    <row r="326" spans="1:19" x14ac:dyDescent="0.25">
      <c r="A326" s="14" t="s">
        <v>1045</v>
      </c>
      <c r="B326" s="3">
        <v>1</v>
      </c>
      <c r="C326" s="14" t="s">
        <v>870</v>
      </c>
      <c r="D326" s="14" t="s">
        <v>192</v>
      </c>
      <c r="E326" s="14" t="s">
        <v>357</v>
      </c>
      <c r="F326" s="3">
        <v>13550</v>
      </c>
      <c r="G326" s="6">
        <v>1.355</v>
      </c>
      <c r="H326" s="3">
        <v>13550</v>
      </c>
      <c r="I326" s="6">
        <v>1.355</v>
      </c>
      <c r="J326" s="6">
        <f t="shared" si="5"/>
        <v>0</v>
      </c>
      <c r="K326" s="3">
        <v>718018611</v>
      </c>
      <c r="L326" s="3" t="s">
        <v>1045</v>
      </c>
      <c r="M326" s="3" t="s">
        <v>300</v>
      </c>
      <c r="N326" s="3" t="s">
        <v>1047</v>
      </c>
      <c r="O326" s="3" t="s">
        <v>303</v>
      </c>
      <c r="P326" s="3" t="s">
        <v>402</v>
      </c>
      <c r="Q326" s="15">
        <v>1.31</v>
      </c>
      <c r="R326" s="6">
        <v>1.31</v>
      </c>
      <c r="S326" s="17" t="s">
        <v>2183</v>
      </c>
    </row>
    <row r="327" spans="1:19" x14ac:dyDescent="0.25">
      <c r="A327" s="14" t="s">
        <v>2161</v>
      </c>
      <c r="B327" s="3">
        <v>1</v>
      </c>
      <c r="C327" s="14" t="s">
        <v>870</v>
      </c>
      <c r="D327" s="14" t="s">
        <v>193</v>
      </c>
      <c r="E327" s="14" t="s">
        <v>357</v>
      </c>
      <c r="F327" s="3">
        <v>20569</v>
      </c>
      <c r="G327" s="6">
        <v>2.0569000000000002</v>
      </c>
      <c r="H327" s="3">
        <v>20568</v>
      </c>
      <c r="I327" s="6">
        <v>2.0568</v>
      </c>
      <c r="J327" s="6">
        <f t="shared" si="5"/>
        <v>1.0000000000021103E-4</v>
      </c>
      <c r="K327" s="3">
        <v>718008296</v>
      </c>
      <c r="L327" s="3" t="s">
        <v>2161</v>
      </c>
      <c r="M327" s="3" t="s">
        <v>336</v>
      </c>
      <c r="N327" s="3" t="s">
        <v>2163</v>
      </c>
      <c r="O327" s="3" t="s">
        <v>339</v>
      </c>
      <c r="P327" s="3" t="s">
        <v>2164</v>
      </c>
      <c r="Q327" s="15">
        <v>2.08</v>
      </c>
      <c r="R327" s="6">
        <v>2.08</v>
      </c>
      <c r="S327" s="17" t="s">
        <v>2183</v>
      </c>
    </row>
    <row r="328" spans="1:19" x14ac:dyDescent="0.25">
      <c r="A328" s="12" t="s">
        <v>829</v>
      </c>
      <c r="B328" s="3">
        <v>1</v>
      </c>
      <c r="C328" s="12" t="s">
        <v>298</v>
      </c>
      <c r="D328" s="12" t="s">
        <v>193</v>
      </c>
      <c r="E328" s="12" t="s">
        <v>357</v>
      </c>
      <c r="F328" s="3">
        <v>40476</v>
      </c>
      <c r="G328" s="6">
        <v>4.0476000000000001</v>
      </c>
      <c r="H328" s="3">
        <v>40476</v>
      </c>
      <c r="I328" s="6">
        <v>4.0476000000000001</v>
      </c>
      <c r="J328" s="6">
        <f t="shared" si="5"/>
        <v>0</v>
      </c>
      <c r="K328" s="3">
        <v>718008298</v>
      </c>
      <c r="L328" s="3" t="s">
        <v>829</v>
      </c>
      <c r="M328" s="3" t="s">
        <v>312</v>
      </c>
      <c r="N328" s="3" t="s">
        <v>831</v>
      </c>
      <c r="O328" s="3" t="s">
        <v>315</v>
      </c>
      <c r="P328" s="3" t="s">
        <v>832</v>
      </c>
      <c r="Q328" s="13">
        <v>4.05</v>
      </c>
      <c r="R328" s="6">
        <v>4.05</v>
      </c>
      <c r="S328" s="19"/>
    </row>
    <row r="329" spans="1:19" x14ac:dyDescent="0.25">
      <c r="A329" s="14" t="s">
        <v>2141</v>
      </c>
      <c r="B329" s="3">
        <v>1</v>
      </c>
      <c r="C329" s="14" t="s">
        <v>870</v>
      </c>
      <c r="D329" s="14" t="s">
        <v>193</v>
      </c>
      <c r="E329" s="14" t="s">
        <v>357</v>
      </c>
      <c r="F329" s="3">
        <v>11175</v>
      </c>
      <c r="G329" s="6">
        <v>1.1174999999999999</v>
      </c>
      <c r="H329" s="3">
        <v>11175</v>
      </c>
      <c r="I329" s="6">
        <v>1.1174999999999999</v>
      </c>
      <c r="J329" s="6">
        <f t="shared" si="5"/>
        <v>0</v>
      </c>
      <c r="K329" s="3">
        <v>718008300</v>
      </c>
      <c r="L329" s="3" t="s">
        <v>2141</v>
      </c>
      <c r="M329" s="3" t="s">
        <v>330</v>
      </c>
      <c r="N329" s="3" t="s">
        <v>2142</v>
      </c>
      <c r="O329" s="3" t="s">
        <v>333</v>
      </c>
      <c r="P329" s="3" t="s">
        <v>2117</v>
      </c>
      <c r="Q329" s="15">
        <v>1.1200000000000001</v>
      </c>
      <c r="R329" s="6">
        <v>1.1200000000000001</v>
      </c>
      <c r="S329" s="17" t="s">
        <v>2183</v>
      </c>
    </row>
    <row r="330" spans="1:19" x14ac:dyDescent="0.25">
      <c r="A330" s="14" t="s">
        <v>2147</v>
      </c>
      <c r="B330" s="3">
        <v>1</v>
      </c>
      <c r="C330" s="14" t="s">
        <v>870</v>
      </c>
      <c r="D330" s="14" t="s">
        <v>193</v>
      </c>
      <c r="E330" s="14" t="s">
        <v>357</v>
      </c>
      <c r="F330" s="3">
        <v>9238</v>
      </c>
      <c r="G330" s="6">
        <v>0.92379999999999995</v>
      </c>
      <c r="H330" s="3">
        <v>9238</v>
      </c>
      <c r="I330" s="6">
        <v>0.92379999999999995</v>
      </c>
      <c r="J330" s="6">
        <f t="shared" si="5"/>
        <v>0</v>
      </c>
      <c r="K330" s="3">
        <v>718008302</v>
      </c>
      <c r="L330" s="3" t="s">
        <v>2147</v>
      </c>
      <c r="M330" s="3" t="s">
        <v>306</v>
      </c>
      <c r="N330" s="3" t="s">
        <v>2148</v>
      </c>
      <c r="O330" s="3" t="s">
        <v>309</v>
      </c>
      <c r="P330" s="3" t="s">
        <v>2130</v>
      </c>
      <c r="Q330" s="15">
        <v>0.93</v>
      </c>
      <c r="R330" s="6">
        <v>0.93</v>
      </c>
      <c r="S330" s="17" t="s">
        <v>2183</v>
      </c>
    </row>
    <row r="331" spans="1:19" x14ac:dyDescent="0.25">
      <c r="A331" s="14" t="s">
        <v>2128</v>
      </c>
      <c r="B331" s="3">
        <v>1</v>
      </c>
      <c r="C331" s="14" t="s">
        <v>870</v>
      </c>
      <c r="D331" s="14" t="s">
        <v>193</v>
      </c>
      <c r="E331" s="14" t="s">
        <v>357</v>
      </c>
      <c r="F331" s="3">
        <v>12612</v>
      </c>
      <c r="G331" s="6">
        <v>1.2612000000000001</v>
      </c>
      <c r="H331" s="3">
        <v>12612</v>
      </c>
      <c r="I331" s="6">
        <v>1.2612000000000001</v>
      </c>
      <c r="J331" s="6">
        <f t="shared" si="5"/>
        <v>0</v>
      </c>
      <c r="K331" s="3">
        <v>718008304</v>
      </c>
      <c r="L331" s="3" t="s">
        <v>2128</v>
      </c>
      <c r="M331" s="3" t="s">
        <v>300</v>
      </c>
      <c r="N331" s="3" t="s">
        <v>2129</v>
      </c>
      <c r="O331" s="3" t="s">
        <v>303</v>
      </c>
      <c r="P331" s="3" t="s">
        <v>2130</v>
      </c>
      <c r="Q331" s="15">
        <v>1.28</v>
      </c>
      <c r="R331" s="6">
        <v>1.28</v>
      </c>
      <c r="S331" s="17" t="s">
        <v>2183</v>
      </c>
    </row>
    <row r="332" spans="1:19" x14ac:dyDescent="0.25">
      <c r="A332" s="14" t="s">
        <v>2137</v>
      </c>
      <c r="B332" s="3">
        <v>1</v>
      </c>
      <c r="C332" s="14" t="s">
        <v>870</v>
      </c>
      <c r="D332" s="14" t="s">
        <v>193</v>
      </c>
      <c r="E332" s="14" t="s">
        <v>357</v>
      </c>
      <c r="F332" s="3">
        <v>43986</v>
      </c>
      <c r="G332" s="6">
        <v>4.3986000000000001</v>
      </c>
      <c r="H332" s="3">
        <v>43986</v>
      </c>
      <c r="I332" s="6">
        <v>4.3986000000000001</v>
      </c>
      <c r="J332" s="6">
        <f t="shared" si="5"/>
        <v>0</v>
      </c>
      <c r="K332" s="3">
        <v>718008306</v>
      </c>
      <c r="L332" s="3" t="s">
        <v>2137</v>
      </c>
      <c r="M332" s="3" t="s">
        <v>406</v>
      </c>
      <c r="N332" s="3" t="s">
        <v>2138</v>
      </c>
      <c r="O332" s="3" t="s">
        <v>409</v>
      </c>
      <c r="P332" s="3" t="s">
        <v>1450</v>
      </c>
      <c r="Q332" s="15">
        <v>4.45</v>
      </c>
      <c r="R332" s="6">
        <v>4.45</v>
      </c>
      <c r="S332" s="17" t="s">
        <v>2183</v>
      </c>
    </row>
    <row r="333" spans="1:19" x14ac:dyDescent="0.25">
      <c r="A333" s="14" t="s">
        <v>2121</v>
      </c>
      <c r="B333" s="3">
        <v>1</v>
      </c>
      <c r="C333" s="14" t="s">
        <v>870</v>
      </c>
      <c r="D333" s="14" t="s">
        <v>193</v>
      </c>
      <c r="E333" s="14" t="s">
        <v>357</v>
      </c>
      <c r="F333" s="3">
        <v>10574</v>
      </c>
      <c r="G333" s="6">
        <v>1.0573999999999999</v>
      </c>
      <c r="H333" s="3">
        <v>10574</v>
      </c>
      <c r="I333" s="6">
        <v>1.0573999999999999</v>
      </c>
      <c r="J333" s="6">
        <f t="shared" si="5"/>
        <v>0</v>
      </c>
      <c r="K333" s="3">
        <v>718008308</v>
      </c>
      <c r="L333" s="3" t="s">
        <v>2121</v>
      </c>
      <c r="M333" s="3" t="s">
        <v>319</v>
      </c>
      <c r="N333" s="3" t="s">
        <v>2122</v>
      </c>
      <c r="O333" s="3" t="s">
        <v>322</v>
      </c>
      <c r="P333" s="3" t="s">
        <v>2123</v>
      </c>
      <c r="Q333" s="15">
        <v>1.07</v>
      </c>
      <c r="R333" s="6">
        <v>1.07</v>
      </c>
      <c r="S333" s="17" t="s">
        <v>2183</v>
      </c>
    </row>
    <row r="334" spans="1:19" x14ac:dyDescent="0.25">
      <c r="A334" s="14" t="s">
        <v>2134</v>
      </c>
      <c r="B334" s="3">
        <v>1</v>
      </c>
      <c r="C334" s="14" t="s">
        <v>870</v>
      </c>
      <c r="D334" s="14" t="s">
        <v>193</v>
      </c>
      <c r="E334" s="14" t="s">
        <v>357</v>
      </c>
      <c r="F334" s="3">
        <v>14869</v>
      </c>
      <c r="G334" s="6">
        <v>1.4869000000000001</v>
      </c>
      <c r="H334" s="3">
        <v>14869</v>
      </c>
      <c r="I334" s="6">
        <v>1.4869000000000001</v>
      </c>
      <c r="J334" s="6">
        <f t="shared" si="5"/>
        <v>0</v>
      </c>
      <c r="K334" s="3">
        <v>718008311</v>
      </c>
      <c r="L334" s="3" t="s">
        <v>2134</v>
      </c>
      <c r="M334" s="3" t="s">
        <v>398</v>
      </c>
      <c r="N334" s="3" t="s">
        <v>2135</v>
      </c>
      <c r="O334" s="3" t="s">
        <v>401</v>
      </c>
      <c r="P334" s="3" t="s">
        <v>2136</v>
      </c>
      <c r="Q334" s="15">
        <v>1.46</v>
      </c>
      <c r="R334" s="6">
        <v>1.46</v>
      </c>
      <c r="S334" s="17" t="s">
        <v>2183</v>
      </c>
    </row>
    <row r="335" spans="1:19" x14ac:dyDescent="0.25">
      <c r="A335" s="12" t="s">
        <v>816</v>
      </c>
      <c r="B335" s="3">
        <v>1</v>
      </c>
      <c r="C335" s="12" t="s">
        <v>298</v>
      </c>
      <c r="D335" s="12" t="s">
        <v>193</v>
      </c>
      <c r="E335" s="12" t="s">
        <v>357</v>
      </c>
      <c r="F335" s="3">
        <v>13855</v>
      </c>
      <c r="G335" s="6">
        <v>1.3855</v>
      </c>
      <c r="H335" s="3">
        <v>13855</v>
      </c>
      <c r="I335" s="6">
        <v>1.3855</v>
      </c>
      <c r="J335" s="6">
        <f t="shared" si="5"/>
        <v>0</v>
      </c>
      <c r="K335" s="3">
        <v>718008313</v>
      </c>
      <c r="L335" s="3" t="s">
        <v>816</v>
      </c>
      <c r="M335" s="3" t="s">
        <v>336</v>
      </c>
      <c r="N335" s="3" t="s">
        <v>818</v>
      </c>
      <c r="O335" s="3" t="s">
        <v>339</v>
      </c>
      <c r="P335" s="3" t="s">
        <v>819</v>
      </c>
      <c r="Q335" s="13">
        <v>1.34</v>
      </c>
      <c r="R335" s="6">
        <v>1.34</v>
      </c>
      <c r="S335" s="19"/>
    </row>
    <row r="336" spans="1:19" x14ac:dyDescent="0.25">
      <c r="A336" s="14" t="s">
        <v>2131</v>
      </c>
      <c r="B336" s="3">
        <v>1</v>
      </c>
      <c r="C336" s="14" t="s">
        <v>870</v>
      </c>
      <c r="D336" s="14" t="s">
        <v>193</v>
      </c>
      <c r="E336" s="14" t="s">
        <v>357</v>
      </c>
      <c r="F336" s="3">
        <v>48859</v>
      </c>
      <c r="G336" s="6">
        <v>4.8859000000000004</v>
      </c>
      <c r="H336" s="3">
        <v>48859</v>
      </c>
      <c r="I336" s="6">
        <v>4.8859000000000004</v>
      </c>
      <c r="J336" s="6">
        <f t="shared" si="5"/>
        <v>0</v>
      </c>
      <c r="K336" s="3">
        <v>718021940</v>
      </c>
      <c r="L336" s="3" t="s">
        <v>2131</v>
      </c>
      <c r="M336" s="3" t="s">
        <v>312</v>
      </c>
      <c r="N336" s="3" t="s">
        <v>2132</v>
      </c>
      <c r="O336" s="3" t="s">
        <v>315</v>
      </c>
      <c r="P336" s="3" t="s">
        <v>2133</v>
      </c>
      <c r="Q336" s="15">
        <v>4.9400000000000004</v>
      </c>
      <c r="R336" s="6">
        <v>4.9400000000000004</v>
      </c>
      <c r="S336" s="17" t="s">
        <v>2183</v>
      </c>
    </row>
    <row r="337" spans="1:19" x14ac:dyDescent="0.25">
      <c r="A337" s="14" t="s">
        <v>2118</v>
      </c>
      <c r="B337" s="3">
        <v>1</v>
      </c>
      <c r="C337" s="14" t="s">
        <v>870</v>
      </c>
      <c r="D337" s="14" t="s">
        <v>193</v>
      </c>
      <c r="E337" s="14" t="s">
        <v>357</v>
      </c>
      <c r="F337" s="3">
        <v>16910</v>
      </c>
      <c r="G337" s="6">
        <v>1.6910000000000001</v>
      </c>
      <c r="H337" s="3">
        <v>16910</v>
      </c>
      <c r="I337" s="6">
        <v>1.6910000000000001</v>
      </c>
      <c r="J337" s="6">
        <f t="shared" si="5"/>
        <v>0</v>
      </c>
      <c r="K337" s="3">
        <v>718008321</v>
      </c>
      <c r="L337" s="3" t="s">
        <v>2118</v>
      </c>
      <c r="M337" s="3" t="s">
        <v>306</v>
      </c>
      <c r="N337" s="3" t="s">
        <v>2119</v>
      </c>
      <c r="O337" s="3" t="s">
        <v>309</v>
      </c>
      <c r="P337" s="3" t="s">
        <v>2120</v>
      </c>
      <c r="Q337" s="15">
        <v>1.71</v>
      </c>
      <c r="R337" s="6">
        <v>1.71</v>
      </c>
      <c r="S337" s="17" t="s">
        <v>2183</v>
      </c>
    </row>
    <row r="338" spans="1:19" x14ac:dyDescent="0.25">
      <c r="A338" s="14" t="s">
        <v>2104</v>
      </c>
      <c r="B338" s="3">
        <v>1</v>
      </c>
      <c r="C338" s="14" t="s">
        <v>870</v>
      </c>
      <c r="D338" s="14" t="s">
        <v>193</v>
      </c>
      <c r="E338" s="14" t="s">
        <v>357</v>
      </c>
      <c r="F338" s="3">
        <v>46009</v>
      </c>
      <c r="G338" s="6">
        <v>4.6009000000000002</v>
      </c>
      <c r="H338" s="3">
        <v>46009</v>
      </c>
      <c r="I338" s="6">
        <v>4.6009000000000002</v>
      </c>
      <c r="J338" s="6">
        <f t="shared" si="5"/>
        <v>0</v>
      </c>
      <c r="K338" s="3">
        <v>718008327</v>
      </c>
      <c r="L338" s="3" t="s">
        <v>2104</v>
      </c>
      <c r="M338" s="3" t="s">
        <v>365</v>
      </c>
      <c r="N338" s="3" t="s">
        <v>2106</v>
      </c>
      <c r="O338" s="3" t="s">
        <v>368</v>
      </c>
      <c r="P338" s="3" t="s">
        <v>2107</v>
      </c>
      <c r="Q338" s="15">
        <v>4.59</v>
      </c>
      <c r="R338" s="6">
        <v>4.59</v>
      </c>
      <c r="S338" s="17" t="s">
        <v>2183</v>
      </c>
    </row>
    <row r="339" spans="1:19" x14ac:dyDescent="0.25">
      <c r="A339" s="14" t="s">
        <v>2115</v>
      </c>
      <c r="B339" s="3">
        <v>1</v>
      </c>
      <c r="C339" s="14" t="s">
        <v>870</v>
      </c>
      <c r="D339" s="14" t="s">
        <v>193</v>
      </c>
      <c r="E339" s="14" t="s">
        <v>357</v>
      </c>
      <c r="F339" s="3">
        <v>22902</v>
      </c>
      <c r="G339" s="6">
        <v>2.2902</v>
      </c>
      <c r="H339" s="3">
        <v>22902</v>
      </c>
      <c r="I339" s="6">
        <v>2.2902</v>
      </c>
      <c r="J339" s="6">
        <f t="shared" si="5"/>
        <v>0</v>
      </c>
      <c r="K339" s="3">
        <v>718008329</v>
      </c>
      <c r="L339" s="3" t="s">
        <v>2115</v>
      </c>
      <c r="M339" s="3" t="s">
        <v>640</v>
      </c>
      <c r="N339" s="3" t="s">
        <v>2116</v>
      </c>
      <c r="O339" s="3" t="s">
        <v>642</v>
      </c>
      <c r="P339" s="3" t="s">
        <v>2117</v>
      </c>
      <c r="Q339" s="15">
        <v>2.3199999999999998</v>
      </c>
      <c r="R339" s="6">
        <v>2.3199999999999998</v>
      </c>
      <c r="S339" s="17" t="s">
        <v>2183</v>
      </c>
    </row>
    <row r="340" spans="1:19" x14ac:dyDescent="0.25">
      <c r="A340" s="14" t="s">
        <v>1740</v>
      </c>
      <c r="B340" s="3">
        <v>1</v>
      </c>
      <c r="C340" s="14" t="s">
        <v>870</v>
      </c>
      <c r="D340" s="14" t="s">
        <v>193</v>
      </c>
      <c r="E340" s="14" t="s">
        <v>357</v>
      </c>
      <c r="F340" s="3">
        <v>94055</v>
      </c>
      <c r="G340" s="6">
        <v>9.4055</v>
      </c>
      <c r="H340" s="3">
        <v>94055</v>
      </c>
      <c r="I340" s="6">
        <v>9.4055</v>
      </c>
      <c r="J340" s="6">
        <f t="shared" si="5"/>
        <v>0</v>
      </c>
      <c r="K340" s="3">
        <v>718019996</v>
      </c>
      <c r="L340" s="3" t="s">
        <v>1740</v>
      </c>
      <c r="M340" s="3" t="s">
        <v>398</v>
      </c>
      <c r="N340" s="3" t="s">
        <v>1742</v>
      </c>
      <c r="O340" s="3" t="s">
        <v>401</v>
      </c>
      <c r="P340" s="3" t="s">
        <v>1140</v>
      </c>
      <c r="Q340" s="15">
        <v>9.02</v>
      </c>
      <c r="R340" s="6">
        <v>9.02</v>
      </c>
      <c r="S340" s="17" t="s">
        <v>2183</v>
      </c>
    </row>
    <row r="341" spans="1:19" x14ac:dyDescent="0.25">
      <c r="A341" s="14" t="s">
        <v>1728</v>
      </c>
      <c r="B341" s="3">
        <v>1</v>
      </c>
      <c r="C341" s="14" t="s">
        <v>870</v>
      </c>
      <c r="D341" s="14" t="s">
        <v>193</v>
      </c>
      <c r="E341" s="14" t="s">
        <v>357</v>
      </c>
      <c r="F341" s="3">
        <v>18151</v>
      </c>
      <c r="G341" s="6">
        <v>1.8150999999999999</v>
      </c>
      <c r="H341" s="3">
        <v>18151</v>
      </c>
      <c r="I341" s="6">
        <v>1.8150999999999999</v>
      </c>
      <c r="J341" s="6">
        <f t="shared" si="5"/>
        <v>0</v>
      </c>
      <c r="K341" s="3">
        <v>718022808</v>
      </c>
      <c r="L341" s="3" t="s">
        <v>1728</v>
      </c>
      <c r="M341" s="3" t="s">
        <v>300</v>
      </c>
      <c r="N341" s="3" t="s">
        <v>1729</v>
      </c>
      <c r="O341" s="3" t="s">
        <v>303</v>
      </c>
      <c r="P341" s="3" t="s">
        <v>1730</v>
      </c>
      <c r="Q341" s="15">
        <v>1.94</v>
      </c>
      <c r="R341" s="6">
        <v>0.11</v>
      </c>
      <c r="S341" s="17" t="s">
        <v>2183</v>
      </c>
    </row>
    <row r="342" spans="1:19" x14ac:dyDescent="0.25">
      <c r="A342" s="14" t="s">
        <v>1719</v>
      </c>
      <c r="B342" s="3">
        <v>1</v>
      </c>
      <c r="C342" s="14" t="s">
        <v>870</v>
      </c>
      <c r="D342" s="14" t="s">
        <v>193</v>
      </c>
      <c r="E342" s="14" t="s">
        <v>357</v>
      </c>
      <c r="F342" s="3">
        <v>41093</v>
      </c>
      <c r="G342" s="6">
        <v>4.1093000000000002</v>
      </c>
      <c r="H342" s="3">
        <v>41093</v>
      </c>
      <c r="I342" s="6">
        <v>4.1093000000000002</v>
      </c>
      <c r="J342" s="6">
        <f t="shared" si="5"/>
        <v>0</v>
      </c>
      <c r="K342" s="3">
        <v>718001591</v>
      </c>
      <c r="L342" s="3" t="s">
        <v>1719</v>
      </c>
      <c r="M342" s="3" t="s">
        <v>365</v>
      </c>
      <c r="N342" s="3" t="s">
        <v>1721</v>
      </c>
      <c r="O342" s="3" t="s">
        <v>368</v>
      </c>
      <c r="P342" s="3" t="s">
        <v>1722</v>
      </c>
      <c r="Q342" s="15">
        <v>4.45</v>
      </c>
      <c r="R342" s="6">
        <v>0.31</v>
      </c>
      <c r="S342" s="17" t="s">
        <v>2183</v>
      </c>
    </row>
    <row r="343" spans="1:19" x14ac:dyDescent="0.25">
      <c r="A343" s="12" t="s">
        <v>639</v>
      </c>
      <c r="B343" s="3">
        <v>1</v>
      </c>
      <c r="C343" s="12" t="s">
        <v>298</v>
      </c>
      <c r="D343" s="12" t="s">
        <v>193</v>
      </c>
      <c r="E343" s="12" t="s">
        <v>357</v>
      </c>
      <c r="F343" s="3">
        <v>21416</v>
      </c>
      <c r="G343" s="6">
        <v>2.1415999999999999</v>
      </c>
      <c r="H343" s="3">
        <v>21416</v>
      </c>
      <c r="I343" s="6">
        <v>2.1415999999999999</v>
      </c>
      <c r="J343" s="6">
        <f t="shared" si="5"/>
        <v>0</v>
      </c>
      <c r="K343" s="3">
        <v>718001593</v>
      </c>
      <c r="L343" s="3" t="s">
        <v>639</v>
      </c>
      <c r="M343" s="3" t="s">
        <v>640</v>
      </c>
      <c r="N343" s="3" t="s">
        <v>641</v>
      </c>
      <c r="O343" s="3" t="s">
        <v>642</v>
      </c>
      <c r="P343" s="3" t="s">
        <v>643</v>
      </c>
      <c r="Q343" s="13">
        <v>2.16</v>
      </c>
      <c r="R343" s="6">
        <v>2.16</v>
      </c>
      <c r="S343" s="19"/>
    </row>
    <row r="344" spans="1:19" x14ac:dyDescent="0.25">
      <c r="A344" s="14" t="s">
        <v>1709</v>
      </c>
      <c r="B344" s="3">
        <v>1</v>
      </c>
      <c r="C344" s="14" t="s">
        <v>870</v>
      </c>
      <c r="D344" s="14" t="s">
        <v>193</v>
      </c>
      <c r="E344" s="14" t="s">
        <v>357</v>
      </c>
      <c r="F344" s="3">
        <v>7440</v>
      </c>
      <c r="G344" s="6">
        <v>0.74399999999999999</v>
      </c>
      <c r="H344" s="3">
        <v>7440</v>
      </c>
      <c r="I344" s="6">
        <v>0.74399999999999999</v>
      </c>
      <c r="J344" s="6">
        <f t="shared" si="5"/>
        <v>0</v>
      </c>
      <c r="K344" s="3">
        <v>718001595</v>
      </c>
      <c r="L344" s="3" t="s">
        <v>1709</v>
      </c>
      <c r="M344" s="3" t="s">
        <v>372</v>
      </c>
      <c r="N344" s="3" t="s">
        <v>1710</v>
      </c>
      <c r="O344" s="3" t="s">
        <v>375</v>
      </c>
      <c r="P344" s="3" t="s">
        <v>1711</v>
      </c>
      <c r="Q344" s="15">
        <v>0.75</v>
      </c>
      <c r="R344" s="6">
        <v>0.75</v>
      </c>
      <c r="S344" s="17" t="s">
        <v>2183</v>
      </c>
    </row>
    <row r="345" spans="1:19" x14ac:dyDescent="0.25">
      <c r="A345" s="14" t="s">
        <v>1716</v>
      </c>
      <c r="B345" s="3">
        <v>1</v>
      </c>
      <c r="C345" s="14" t="s">
        <v>870</v>
      </c>
      <c r="D345" s="14" t="s">
        <v>193</v>
      </c>
      <c r="E345" s="14" t="s">
        <v>357</v>
      </c>
      <c r="F345" s="3">
        <v>14936</v>
      </c>
      <c r="G345" s="6">
        <v>1.4936</v>
      </c>
      <c r="H345" s="3">
        <v>14936</v>
      </c>
      <c r="I345" s="6">
        <v>1.4936</v>
      </c>
      <c r="J345" s="6">
        <f t="shared" si="5"/>
        <v>0</v>
      </c>
      <c r="K345" s="3">
        <v>718001597</v>
      </c>
      <c r="L345" s="3" t="s">
        <v>1716</v>
      </c>
      <c r="M345" s="3" t="s">
        <v>1018</v>
      </c>
      <c r="N345" s="3" t="s">
        <v>1717</v>
      </c>
      <c r="O345" s="3" t="s">
        <v>1021</v>
      </c>
      <c r="P345" s="3" t="s">
        <v>1718</v>
      </c>
      <c r="Q345" s="15">
        <v>1.5</v>
      </c>
      <c r="R345" s="6">
        <v>1.5</v>
      </c>
      <c r="S345" s="17" t="s">
        <v>2183</v>
      </c>
    </row>
    <row r="346" spans="1:19" x14ac:dyDescent="0.25">
      <c r="A346" s="14" t="s">
        <v>1705</v>
      </c>
      <c r="B346" s="3">
        <v>1</v>
      </c>
      <c r="C346" s="14" t="s">
        <v>870</v>
      </c>
      <c r="D346" s="14" t="s">
        <v>193</v>
      </c>
      <c r="E346" s="14" t="s">
        <v>357</v>
      </c>
      <c r="F346" s="3">
        <v>5247</v>
      </c>
      <c r="G346" s="6">
        <v>0.52470000000000006</v>
      </c>
      <c r="H346" s="3">
        <v>5247</v>
      </c>
      <c r="I346" s="6">
        <v>0.52470000000000006</v>
      </c>
      <c r="J346" s="6">
        <f t="shared" si="5"/>
        <v>0</v>
      </c>
      <c r="K346" s="3">
        <v>718001599</v>
      </c>
      <c r="L346" s="3" t="s">
        <v>1705</v>
      </c>
      <c r="M346" s="3" t="s">
        <v>1189</v>
      </c>
      <c r="N346" s="3" t="s">
        <v>1707</v>
      </c>
      <c r="O346" s="3" t="s">
        <v>1191</v>
      </c>
      <c r="P346" s="3" t="s">
        <v>1708</v>
      </c>
      <c r="Q346" s="15">
        <v>0.53</v>
      </c>
      <c r="R346" s="6">
        <v>0.53</v>
      </c>
      <c r="S346" s="17" t="s">
        <v>2183</v>
      </c>
    </row>
    <row r="347" spans="1:19" x14ac:dyDescent="0.25">
      <c r="A347" s="14" t="s">
        <v>201</v>
      </c>
      <c r="B347" s="3">
        <v>1</v>
      </c>
      <c r="C347" s="14" t="s">
        <v>870</v>
      </c>
      <c r="D347" s="14" t="s">
        <v>193</v>
      </c>
      <c r="E347" s="14" t="s">
        <v>357</v>
      </c>
      <c r="F347" s="3">
        <v>70351</v>
      </c>
      <c r="G347" s="6">
        <v>7.0350999999999999</v>
      </c>
      <c r="H347" s="3">
        <v>14872</v>
      </c>
      <c r="I347" s="6">
        <v>1.4872000000000001</v>
      </c>
      <c r="J347" s="6">
        <f t="shared" si="5"/>
        <v>5.5479000000000003</v>
      </c>
      <c r="K347" s="3">
        <v>718022647</v>
      </c>
      <c r="L347" s="3" t="s">
        <v>108</v>
      </c>
      <c r="M347" s="3" t="s">
        <v>336</v>
      </c>
      <c r="N347" s="3" t="s">
        <v>110</v>
      </c>
      <c r="O347" s="3" t="s">
        <v>339</v>
      </c>
      <c r="P347" s="3" t="s">
        <v>1718</v>
      </c>
      <c r="Q347" s="15">
        <v>1.48</v>
      </c>
      <c r="R347" s="6">
        <v>6.68</v>
      </c>
      <c r="S347" s="17" t="s">
        <v>2183</v>
      </c>
    </row>
    <row r="348" spans="1:19" x14ac:dyDescent="0.25">
      <c r="A348" s="14" t="s">
        <v>202</v>
      </c>
      <c r="B348" s="3">
        <v>1</v>
      </c>
      <c r="C348" s="14" t="s">
        <v>870</v>
      </c>
      <c r="D348" s="14" t="s">
        <v>193</v>
      </c>
      <c r="E348" s="14" t="s">
        <v>357</v>
      </c>
      <c r="F348" s="3">
        <v>3834</v>
      </c>
      <c r="G348" s="6">
        <v>0.38340000000000002</v>
      </c>
      <c r="H348" s="3">
        <v>3834</v>
      </c>
      <c r="I348" s="6">
        <v>0.38340000000000002</v>
      </c>
      <c r="J348" s="6">
        <f t="shared" si="5"/>
        <v>0</v>
      </c>
      <c r="K348" s="3">
        <v>718001616</v>
      </c>
      <c r="L348" s="3" t="s">
        <v>1697</v>
      </c>
      <c r="M348" s="3" t="s">
        <v>406</v>
      </c>
      <c r="N348" s="3" t="s">
        <v>1698</v>
      </c>
      <c r="O348" s="3" t="s">
        <v>409</v>
      </c>
      <c r="P348" s="3" t="s">
        <v>1699</v>
      </c>
      <c r="Q348" s="15">
        <v>0.37</v>
      </c>
      <c r="R348" s="6">
        <v>0.37</v>
      </c>
      <c r="S348" s="17" t="s">
        <v>2183</v>
      </c>
    </row>
    <row r="349" spans="1:19" x14ac:dyDescent="0.25">
      <c r="A349" s="14" t="s">
        <v>49</v>
      </c>
      <c r="B349" s="3">
        <v>1</v>
      </c>
      <c r="C349" s="14" t="s">
        <v>870</v>
      </c>
      <c r="D349" s="14" t="s">
        <v>193</v>
      </c>
      <c r="E349" s="14" t="s">
        <v>357</v>
      </c>
      <c r="F349" s="3">
        <v>22731</v>
      </c>
      <c r="G349" s="6">
        <v>2.2730999999999999</v>
      </c>
      <c r="H349" s="3">
        <v>22731</v>
      </c>
      <c r="I349" s="6">
        <v>2.2730999999999999</v>
      </c>
      <c r="J349" s="6">
        <f t="shared" si="5"/>
        <v>0</v>
      </c>
      <c r="K349" s="3">
        <v>718001684</v>
      </c>
      <c r="L349" s="3" t="s">
        <v>49</v>
      </c>
      <c r="M349" s="3" t="s">
        <v>392</v>
      </c>
      <c r="N349" s="3" t="s">
        <v>50</v>
      </c>
      <c r="O349" s="3" t="s">
        <v>395</v>
      </c>
      <c r="P349" s="3" t="s">
        <v>51</v>
      </c>
      <c r="Q349" s="15">
        <v>2.2799999999999998</v>
      </c>
      <c r="R349" s="6">
        <v>2.2799999999999998</v>
      </c>
      <c r="S349" s="17" t="s">
        <v>2183</v>
      </c>
    </row>
    <row r="350" spans="1:19" x14ac:dyDescent="0.25">
      <c r="A350" s="14" t="s">
        <v>41</v>
      </c>
      <c r="B350" s="3">
        <v>2</v>
      </c>
      <c r="C350" s="14" t="s">
        <v>870</v>
      </c>
      <c r="D350" s="14" t="s">
        <v>193</v>
      </c>
      <c r="E350" s="14" t="s">
        <v>357</v>
      </c>
      <c r="F350" s="3">
        <v>3215</v>
      </c>
      <c r="G350" s="6">
        <v>0.32150000000000001</v>
      </c>
      <c r="H350" s="3">
        <v>3215</v>
      </c>
      <c r="I350" s="6">
        <v>0.32150000000000001</v>
      </c>
      <c r="J350" s="6">
        <f t="shared" si="5"/>
        <v>0</v>
      </c>
      <c r="K350" s="3">
        <v>718012948</v>
      </c>
      <c r="L350" s="3" t="s">
        <v>41</v>
      </c>
      <c r="M350" s="3" t="s">
        <v>336</v>
      </c>
      <c r="N350" s="3" t="s">
        <v>339</v>
      </c>
      <c r="O350" s="3" t="s">
        <v>339</v>
      </c>
      <c r="P350" s="3"/>
      <c r="Q350" s="15">
        <v>0.32</v>
      </c>
      <c r="R350" s="6">
        <v>0.32</v>
      </c>
      <c r="S350" s="17" t="s">
        <v>2183</v>
      </c>
    </row>
    <row r="351" spans="1:19" x14ac:dyDescent="0.25">
      <c r="A351" s="12" t="s">
        <v>634</v>
      </c>
      <c r="B351" s="3">
        <v>1</v>
      </c>
      <c r="C351" s="12" t="s">
        <v>298</v>
      </c>
      <c r="D351" s="12" t="s">
        <v>193</v>
      </c>
      <c r="E351" s="12" t="s">
        <v>357</v>
      </c>
      <c r="F351" s="3">
        <v>51035</v>
      </c>
      <c r="G351" s="6">
        <v>5.1035000000000004</v>
      </c>
      <c r="H351" s="3">
        <v>51035</v>
      </c>
      <c r="I351" s="6">
        <v>5.1035000000000004</v>
      </c>
      <c r="J351" s="6">
        <f t="shared" si="5"/>
        <v>0</v>
      </c>
      <c r="K351" s="3">
        <v>718001686</v>
      </c>
      <c r="L351" s="3" t="s">
        <v>634</v>
      </c>
      <c r="M351" s="3" t="s">
        <v>312</v>
      </c>
      <c r="N351" s="3" t="s">
        <v>636</v>
      </c>
      <c r="O351" s="3" t="s">
        <v>315</v>
      </c>
      <c r="P351" s="3" t="s">
        <v>637</v>
      </c>
      <c r="Q351" s="13">
        <v>5.0199999999999996</v>
      </c>
      <c r="R351" s="6">
        <v>5.0199999999999996</v>
      </c>
      <c r="S351" s="19"/>
    </row>
    <row r="352" spans="1:19" x14ac:dyDescent="0.25">
      <c r="A352" s="14" t="s">
        <v>1700</v>
      </c>
      <c r="B352" s="3">
        <v>1</v>
      </c>
      <c r="C352" s="14" t="s">
        <v>870</v>
      </c>
      <c r="D352" s="14" t="s">
        <v>193</v>
      </c>
      <c r="E352" s="14" t="s">
        <v>357</v>
      </c>
      <c r="F352" s="3">
        <v>35676</v>
      </c>
      <c r="G352" s="6">
        <v>3.5676000000000001</v>
      </c>
      <c r="H352" s="3">
        <v>35676</v>
      </c>
      <c r="I352" s="6">
        <v>3.5676000000000001</v>
      </c>
      <c r="J352" s="6">
        <f t="shared" si="5"/>
        <v>0</v>
      </c>
      <c r="K352" s="3">
        <v>718001688</v>
      </c>
      <c r="L352" s="3" t="s">
        <v>1700</v>
      </c>
      <c r="M352" s="3" t="s">
        <v>330</v>
      </c>
      <c r="N352" s="3" t="s">
        <v>1701</v>
      </c>
      <c r="O352" s="3" t="s">
        <v>333</v>
      </c>
      <c r="P352" s="3" t="s">
        <v>1702</v>
      </c>
      <c r="Q352" s="15">
        <v>3.54</v>
      </c>
      <c r="R352" s="6">
        <v>3.54</v>
      </c>
      <c r="S352" s="17" t="s">
        <v>2183</v>
      </c>
    </row>
    <row r="353" spans="1:19" x14ac:dyDescent="0.25">
      <c r="A353" s="14" t="s">
        <v>1693</v>
      </c>
      <c r="B353" s="3">
        <v>1</v>
      </c>
      <c r="C353" s="14" t="s">
        <v>870</v>
      </c>
      <c r="D353" s="14" t="s">
        <v>193</v>
      </c>
      <c r="E353" s="14" t="s">
        <v>357</v>
      </c>
      <c r="F353" s="3">
        <v>30523</v>
      </c>
      <c r="G353" s="6">
        <v>3.0522999999999998</v>
      </c>
      <c r="H353" s="3">
        <v>30523</v>
      </c>
      <c r="I353" s="6">
        <v>3.0522999999999998</v>
      </c>
      <c r="J353" s="6">
        <f t="shared" si="5"/>
        <v>0</v>
      </c>
      <c r="K353" s="3">
        <v>718001690</v>
      </c>
      <c r="L353" s="3" t="s">
        <v>1693</v>
      </c>
      <c r="M353" s="3" t="s">
        <v>306</v>
      </c>
      <c r="N353" s="3" t="s">
        <v>1694</v>
      </c>
      <c r="O353" s="3" t="s">
        <v>309</v>
      </c>
      <c r="P353" s="3" t="s">
        <v>1695</v>
      </c>
      <c r="Q353" s="15">
        <v>3.06</v>
      </c>
      <c r="R353" s="6">
        <v>3.06</v>
      </c>
      <c r="S353" s="17" t="s">
        <v>2183</v>
      </c>
    </row>
    <row r="354" spans="1:19" x14ac:dyDescent="0.25">
      <c r="A354" s="14" t="s">
        <v>1686</v>
      </c>
      <c r="B354" s="3">
        <v>1</v>
      </c>
      <c r="C354" s="14" t="s">
        <v>870</v>
      </c>
      <c r="D354" s="14" t="s">
        <v>193</v>
      </c>
      <c r="E354" s="14" t="s">
        <v>357</v>
      </c>
      <c r="F354" s="3">
        <v>30120</v>
      </c>
      <c r="G354" s="6">
        <v>3.012</v>
      </c>
      <c r="H354" s="3">
        <v>30120</v>
      </c>
      <c r="I354" s="6">
        <v>3.012</v>
      </c>
      <c r="J354" s="6">
        <f t="shared" si="5"/>
        <v>0</v>
      </c>
      <c r="K354" s="3">
        <v>718001692</v>
      </c>
      <c r="L354" s="3" t="s">
        <v>1686</v>
      </c>
      <c r="M354" s="3" t="s">
        <v>300</v>
      </c>
      <c r="N354" s="3" t="s">
        <v>1688</v>
      </c>
      <c r="O354" s="3" t="s">
        <v>303</v>
      </c>
      <c r="P354" s="3" t="s">
        <v>1689</v>
      </c>
      <c r="Q354" s="15">
        <v>3.03</v>
      </c>
      <c r="R354" s="6">
        <v>3.03</v>
      </c>
      <c r="S354" s="17" t="s">
        <v>2183</v>
      </c>
    </row>
    <row r="355" spans="1:19" x14ac:dyDescent="0.25">
      <c r="A355" s="14" t="s">
        <v>203</v>
      </c>
      <c r="B355" s="3">
        <v>1</v>
      </c>
      <c r="C355" s="14" t="s">
        <v>870</v>
      </c>
      <c r="D355" s="14" t="s">
        <v>193</v>
      </c>
      <c r="E355" s="14" t="s">
        <v>357</v>
      </c>
      <c r="F355" s="3">
        <v>26676</v>
      </c>
      <c r="G355" s="6">
        <v>2.6676000000000002</v>
      </c>
      <c r="H355" s="3">
        <v>9976</v>
      </c>
      <c r="I355" s="6">
        <v>0.99760000000000004</v>
      </c>
      <c r="J355" s="6">
        <f t="shared" si="5"/>
        <v>1.6700000000000002</v>
      </c>
      <c r="K355" s="3">
        <v>718020012</v>
      </c>
      <c r="L355" s="3" t="s">
        <v>111</v>
      </c>
      <c r="M355" s="3" t="s">
        <v>398</v>
      </c>
      <c r="N355" s="3" t="s">
        <v>113</v>
      </c>
      <c r="O355" s="3" t="s">
        <v>401</v>
      </c>
      <c r="P355" s="3" t="s">
        <v>114</v>
      </c>
      <c r="Q355" s="15">
        <v>1</v>
      </c>
      <c r="R355" s="6">
        <v>2.48</v>
      </c>
      <c r="S355" s="17" t="s">
        <v>2183</v>
      </c>
    </row>
    <row r="356" spans="1:19" x14ac:dyDescent="0.25">
      <c r="A356" s="14" t="s">
        <v>234</v>
      </c>
      <c r="B356" s="3">
        <v>1</v>
      </c>
      <c r="C356" s="14" t="s">
        <v>870</v>
      </c>
      <c r="D356" s="14" t="s">
        <v>193</v>
      </c>
      <c r="E356" s="14" t="s">
        <v>357</v>
      </c>
      <c r="F356" s="3">
        <v>105688</v>
      </c>
      <c r="G356" s="6">
        <v>10.5688</v>
      </c>
      <c r="H356" s="3">
        <v>8114</v>
      </c>
      <c r="I356" s="6">
        <v>0.81140000000000001</v>
      </c>
      <c r="J356" s="6">
        <f t="shared" si="5"/>
        <v>9.7573999999999987</v>
      </c>
      <c r="K356" s="3">
        <v>718021516</v>
      </c>
      <c r="L356" s="3" t="s">
        <v>178</v>
      </c>
      <c r="M356" s="3" t="s">
        <v>392</v>
      </c>
      <c r="N356" s="3" t="s">
        <v>180</v>
      </c>
      <c r="O356" s="3" t="s">
        <v>395</v>
      </c>
      <c r="P356" s="3" t="s">
        <v>181</v>
      </c>
      <c r="Q356" s="15">
        <v>0.81</v>
      </c>
      <c r="R356" s="6">
        <v>10.19</v>
      </c>
      <c r="S356" s="17" t="s">
        <v>2183</v>
      </c>
    </row>
    <row r="357" spans="1:19" x14ac:dyDescent="0.25">
      <c r="A357" s="14" t="s">
        <v>36</v>
      </c>
      <c r="B357" s="3">
        <v>1</v>
      </c>
      <c r="C357" s="14" t="s">
        <v>870</v>
      </c>
      <c r="D357" s="14" t="s">
        <v>193</v>
      </c>
      <c r="E357" s="14" t="s">
        <v>357</v>
      </c>
      <c r="F357" s="3">
        <v>8164</v>
      </c>
      <c r="G357" s="6">
        <v>0.81640000000000001</v>
      </c>
      <c r="H357" s="3">
        <v>8164</v>
      </c>
      <c r="I357" s="6">
        <v>0.81640000000000001</v>
      </c>
      <c r="J357" s="6">
        <f t="shared" si="5"/>
        <v>0</v>
      </c>
      <c r="K357" s="3">
        <v>718008011</v>
      </c>
      <c r="L357" s="3" t="s">
        <v>36</v>
      </c>
      <c r="M357" s="3" t="s">
        <v>306</v>
      </c>
      <c r="N357" s="3" t="s">
        <v>38</v>
      </c>
      <c r="O357" s="3" t="s">
        <v>309</v>
      </c>
      <c r="P357" s="3" t="s">
        <v>39</v>
      </c>
      <c r="Q357" s="15">
        <v>0.83</v>
      </c>
      <c r="R357" s="6">
        <v>0.83</v>
      </c>
      <c r="S357" s="17" t="s">
        <v>2183</v>
      </c>
    </row>
    <row r="358" spans="1:19" x14ac:dyDescent="0.25">
      <c r="A358" s="12" t="s">
        <v>864</v>
      </c>
      <c r="B358" s="3">
        <v>1</v>
      </c>
      <c r="C358" s="12" t="s">
        <v>298</v>
      </c>
      <c r="D358" s="12" t="s">
        <v>193</v>
      </c>
      <c r="E358" s="12" t="s">
        <v>357</v>
      </c>
      <c r="F358" s="3">
        <v>19911</v>
      </c>
      <c r="G358" s="6">
        <v>1.9911000000000001</v>
      </c>
      <c r="H358" s="3">
        <v>19911</v>
      </c>
      <c r="I358" s="6">
        <v>1.9911000000000001</v>
      </c>
      <c r="J358" s="6">
        <f t="shared" si="5"/>
        <v>0</v>
      </c>
      <c r="K358" s="3">
        <v>718022710</v>
      </c>
      <c r="L358" s="3" t="s">
        <v>864</v>
      </c>
      <c r="M358" s="3" t="s">
        <v>398</v>
      </c>
      <c r="N358" s="3" t="s">
        <v>866</v>
      </c>
      <c r="O358" s="3" t="s">
        <v>401</v>
      </c>
      <c r="P358" s="3" t="s">
        <v>867</v>
      </c>
      <c r="Q358" s="13">
        <v>2.0099999999999998</v>
      </c>
      <c r="R358" s="6">
        <v>2.0099999999999998</v>
      </c>
      <c r="S358" s="19"/>
    </row>
    <row r="359" spans="1:19" x14ac:dyDescent="0.25">
      <c r="A359" s="14" t="s">
        <v>28</v>
      </c>
      <c r="B359" s="3">
        <v>1</v>
      </c>
      <c r="C359" s="14" t="s">
        <v>870</v>
      </c>
      <c r="D359" s="14" t="s">
        <v>193</v>
      </c>
      <c r="E359" s="14" t="s">
        <v>357</v>
      </c>
      <c r="F359" s="3">
        <v>45264</v>
      </c>
      <c r="G359" s="6">
        <v>4.5263999999999998</v>
      </c>
      <c r="H359" s="3">
        <v>45264</v>
      </c>
      <c r="I359" s="6">
        <v>4.5263999999999998</v>
      </c>
      <c r="J359" s="6">
        <f t="shared" si="5"/>
        <v>0</v>
      </c>
      <c r="K359" s="3">
        <v>718022709</v>
      </c>
      <c r="L359" s="3" t="s">
        <v>28</v>
      </c>
      <c r="M359" s="3" t="s">
        <v>392</v>
      </c>
      <c r="N359" s="3" t="s">
        <v>30</v>
      </c>
      <c r="O359" s="3" t="s">
        <v>395</v>
      </c>
      <c r="P359" s="3" t="s">
        <v>31</v>
      </c>
      <c r="Q359" s="15">
        <v>4.2699999999999996</v>
      </c>
      <c r="R359" s="6">
        <v>4.2699999999999996</v>
      </c>
      <c r="S359" s="17" t="s">
        <v>2183</v>
      </c>
    </row>
    <row r="360" spans="1:19" x14ac:dyDescent="0.25">
      <c r="A360" s="14" t="s">
        <v>32</v>
      </c>
      <c r="B360" s="3">
        <v>1</v>
      </c>
      <c r="C360" s="14" t="s">
        <v>870</v>
      </c>
      <c r="D360" s="14" t="s">
        <v>193</v>
      </c>
      <c r="E360" s="14" t="s">
        <v>357</v>
      </c>
      <c r="F360" s="3">
        <v>39884</v>
      </c>
      <c r="G360" s="6">
        <v>3.9883999999999999</v>
      </c>
      <c r="H360" s="3">
        <v>39884</v>
      </c>
      <c r="I360" s="6">
        <v>3.9883999999999999</v>
      </c>
      <c r="J360" s="6">
        <f t="shared" si="5"/>
        <v>0</v>
      </c>
      <c r="K360" s="3">
        <v>718008016</v>
      </c>
      <c r="L360" s="3" t="s">
        <v>32</v>
      </c>
      <c r="M360" s="3" t="s">
        <v>336</v>
      </c>
      <c r="N360" s="3" t="s">
        <v>33</v>
      </c>
      <c r="O360" s="3" t="s">
        <v>339</v>
      </c>
      <c r="P360" s="3" t="s">
        <v>34</v>
      </c>
      <c r="Q360" s="15">
        <v>3.58</v>
      </c>
      <c r="R360" s="6">
        <v>3.58</v>
      </c>
      <c r="S360" s="17" t="s">
        <v>2183</v>
      </c>
    </row>
    <row r="361" spans="1:19" x14ac:dyDescent="0.25">
      <c r="A361" s="12" t="s">
        <v>861</v>
      </c>
      <c r="B361" s="3">
        <v>1</v>
      </c>
      <c r="C361" s="12" t="s">
        <v>298</v>
      </c>
      <c r="D361" s="12" t="s">
        <v>193</v>
      </c>
      <c r="E361" s="12" t="s">
        <v>357</v>
      </c>
      <c r="F361" s="3">
        <v>17674</v>
      </c>
      <c r="G361" s="6">
        <v>1.7674000000000001</v>
      </c>
      <c r="H361" s="3">
        <v>17674</v>
      </c>
      <c r="I361" s="6">
        <v>1.7674000000000001</v>
      </c>
      <c r="J361" s="6">
        <f t="shared" si="5"/>
        <v>0</v>
      </c>
      <c r="K361" s="3">
        <v>718008018</v>
      </c>
      <c r="L361" s="3" t="s">
        <v>861</v>
      </c>
      <c r="M361" s="3" t="s">
        <v>312</v>
      </c>
      <c r="N361" s="3" t="s">
        <v>863</v>
      </c>
      <c r="O361" s="3" t="s">
        <v>315</v>
      </c>
      <c r="P361" s="3" t="s">
        <v>856</v>
      </c>
      <c r="Q361" s="13">
        <v>1.78</v>
      </c>
      <c r="R361" s="6">
        <v>1.78</v>
      </c>
      <c r="S361" s="19"/>
    </row>
    <row r="362" spans="1:19" x14ac:dyDescent="0.25">
      <c r="A362" s="12" t="s">
        <v>857</v>
      </c>
      <c r="B362" s="3">
        <v>1</v>
      </c>
      <c r="C362" s="12" t="s">
        <v>298</v>
      </c>
      <c r="D362" s="12" t="s">
        <v>193</v>
      </c>
      <c r="E362" s="12" t="s">
        <v>357</v>
      </c>
      <c r="F362" s="3">
        <v>22279</v>
      </c>
      <c r="G362" s="6">
        <v>2.2279</v>
      </c>
      <c r="H362" s="3">
        <v>22279</v>
      </c>
      <c r="I362" s="6">
        <v>2.2279</v>
      </c>
      <c r="J362" s="6">
        <f t="shared" si="5"/>
        <v>0</v>
      </c>
      <c r="K362" s="3">
        <v>718008020</v>
      </c>
      <c r="L362" s="3" t="s">
        <v>857</v>
      </c>
      <c r="M362" s="3" t="s">
        <v>330</v>
      </c>
      <c r="N362" s="3" t="s">
        <v>859</v>
      </c>
      <c r="O362" s="3" t="s">
        <v>333</v>
      </c>
      <c r="P362" s="3" t="s">
        <v>860</v>
      </c>
      <c r="Q362" s="13">
        <v>2.25</v>
      </c>
      <c r="R362" s="6">
        <v>2.25</v>
      </c>
      <c r="S362" s="19"/>
    </row>
    <row r="363" spans="1:19" x14ac:dyDescent="0.25">
      <c r="A363" s="12" t="s">
        <v>853</v>
      </c>
      <c r="B363" s="3">
        <v>1</v>
      </c>
      <c r="C363" s="12" t="s">
        <v>298</v>
      </c>
      <c r="D363" s="12" t="s">
        <v>193</v>
      </c>
      <c r="E363" s="12" t="s">
        <v>357</v>
      </c>
      <c r="F363" s="3">
        <v>70848</v>
      </c>
      <c r="G363" s="6">
        <v>7.0848000000000004</v>
      </c>
      <c r="H363" s="3">
        <v>70848</v>
      </c>
      <c r="I363" s="6">
        <v>7.0848000000000004</v>
      </c>
      <c r="J363" s="6">
        <f t="shared" si="5"/>
        <v>0</v>
      </c>
      <c r="K363" s="3">
        <v>718008022</v>
      </c>
      <c r="L363" s="3" t="s">
        <v>853</v>
      </c>
      <c r="M363" s="3" t="s">
        <v>306</v>
      </c>
      <c r="N363" s="3" t="s">
        <v>855</v>
      </c>
      <c r="O363" s="3" t="s">
        <v>309</v>
      </c>
      <c r="P363" s="3" t="s">
        <v>856</v>
      </c>
      <c r="Q363" s="13">
        <v>7.15</v>
      </c>
      <c r="R363" s="6">
        <v>7.15</v>
      </c>
      <c r="S363" s="19"/>
    </row>
    <row r="364" spans="1:19" x14ac:dyDescent="0.25">
      <c r="A364" s="12" t="s">
        <v>839</v>
      </c>
      <c r="B364" s="3">
        <v>1</v>
      </c>
      <c r="C364" s="12" t="s">
        <v>298</v>
      </c>
      <c r="D364" s="12" t="s">
        <v>193</v>
      </c>
      <c r="E364" s="12" t="s">
        <v>357</v>
      </c>
      <c r="F364" s="3">
        <v>73228</v>
      </c>
      <c r="G364" s="6">
        <v>7.3228</v>
      </c>
      <c r="H364" s="3">
        <v>73228</v>
      </c>
      <c r="I364" s="6">
        <v>7.3228</v>
      </c>
      <c r="J364" s="6">
        <f t="shared" si="5"/>
        <v>0</v>
      </c>
      <c r="K364" s="3">
        <v>718008742</v>
      </c>
      <c r="L364" s="3" t="s">
        <v>839</v>
      </c>
      <c r="M364" s="3" t="s">
        <v>398</v>
      </c>
      <c r="N364" s="3" t="s">
        <v>841</v>
      </c>
      <c r="O364" s="3" t="s">
        <v>401</v>
      </c>
      <c r="P364" s="3" t="s">
        <v>714</v>
      </c>
      <c r="Q364" s="13">
        <v>7.3</v>
      </c>
      <c r="R364" s="6">
        <v>7.3</v>
      </c>
      <c r="S364" s="19"/>
    </row>
    <row r="365" spans="1:19" x14ac:dyDescent="0.25">
      <c r="A365" s="14" t="s">
        <v>233</v>
      </c>
      <c r="B365" s="3">
        <v>1</v>
      </c>
      <c r="C365" s="14" t="s">
        <v>870</v>
      </c>
      <c r="D365" s="14" t="s">
        <v>193</v>
      </c>
      <c r="E365" s="14" t="s">
        <v>357</v>
      </c>
      <c r="F365" s="3">
        <v>71746</v>
      </c>
      <c r="G365" s="6">
        <v>7.1745999999999999</v>
      </c>
      <c r="H365" s="3">
        <v>36460</v>
      </c>
      <c r="I365" s="6">
        <v>3.6459999999999999</v>
      </c>
      <c r="J365" s="6">
        <f t="shared" si="5"/>
        <v>3.5286</v>
      </c>
      <c r="K365" s="3">
        <v>718008744</v>
      </c>
      <c r="L365" s="3" t="s">
        <v>1852</v>
      </c>
      <c r="M365" s="3" t="s">
        <v>392</v>
      </c>
      <c r="N365" s="3" t="s">
        <v>1854</v>
      </c>
      <c r="O365" s="3" t="s">
        <v>395</v>
      </c>
      <c r="P365" s="3" t="s">
        <v>457</v>
      </c>
      <c r="Q365" s="15">
        <v>3.64</v>
      </c>
      <c r="R365" s="6">
        <v>7.18</v>
      </c>
      <c r="S365" s="17" t="s">
        <v>2183</v>
      </c>
    </row>
    <row r="366" spans="1:19" x14ac:dyDescent="0.25">
      <c r="A366" s="14" t="s">
        <v>2171</v>
      </c>
      <c r="B366" s="3">
        <v>1</v>
      </c>
      <c r="C366" s="14" t="s">
        <v>870</v>
      </c>
      <c r="D366" s="14" t="s">
        <v>193</v>
      </c>
      <c r="E366" s="14" t="s">
        <v>357</v>
      </c>
      <c r="F366" s="3">
        <v>13427</v>
      </c>
      <c r="G366" s="6">
        <v>1.3427</v>
      </c>
      <c r="H366" s="3">
        <v>13427</v>
      </c>
      <c r="I366" s="6">
        <v>1.3427</v>
      </c>
      <c r="J366" s="6">
        <f t="shared" si="5"/>
        <v>0</v>
      </c>
      <c r="K366" s="3">
        <v>718008746</v>
      </c>
      <c r="L366" s="3" t="s">
        <v>2171</v>
      </c>
      <c r="M366" s="3" t="s">
        <v>336</v>
      </c>
      <c r="N366" s="3" t="s">
        <v>2173</v>
      </c>
      <c r="O366" s="3" t="s">
        <v>339</v>
      </c>
      <c r="P366" s="3" t="s">
        <v>2174</v>
      </c>
      <c r="Q366" s="15">
        <v>1.33</v>
      </c>
      <c r="R366" s="6">
        <v>1.33</v>
      </c>
      <c r="S366" s="17" t="s">
        <v>2183</v>
      </c>
    </row>
    <row r="367" spans="1:19" x14ac:dyDescent="0.25">
      <c r="A367" s="12" t="s">
        <v>835</v>
      </c>
      <c r="B367" s="3">
        <v>1</v>
      </c>
      <c r="C367" s="12" t="s">
        <v>298</v>
      </c>
      <c r="D367" s="12" t="s">
        <v>193</v>
      </c>
      <c r="E367" s="12" t="s">
        <v>357</v>
      </c>
      <c r="F367" s="3">
        <v>21177</v>
      </c>
      <c r="G367" s="6">
        <v>2.1177000000000001</v>
      </c>
      <c r="H367" s="3">
        <v>21177</v>
      </c>
      <c r="I367" s="6">
        <v>2.1177000000000001</v>
      </c>
      <c r="J367" s="6">
        <f t="shared" si="5"/>
        <v>0</v>
      </c>
      <c r="K367" s="3">
        <v>718008748</v>
      </c>
      <c r="L367" s="3" t="s">
        <v>835</v>
      </c>
      <c r="M367" s="3" t="s">
        <v>312</v>
      </c>
      <c r="N367" s="3" t="s">
        <v>837</v>
      </c>
      <c r="O367" s="3" t="s">
        <v>315</v>
      </c>
      <c r="P367" s="3" t="s">
        <v>838</v>
      </c>
      <c r="Q367" s="13">
        <v>2.06</v>
      </c>
      <c r="R367" s="6">
        <v>2.06</v>
      </c>
      <c r="S367" s="19"/>
    </row>
    <row r="368" spans="1:19" x14ac:dyDescent="0.25">
      <c r="A368" s="14" t="s">
        <v>2167</v>
      </c>
      <c r="B368" s="3">
        <v>1</v>
      </c>
      <c r="C368" s="14" t="s">
        <v>870</v>
      </c>
      <c r="D368" s="14" t="s">
        <v>193</v>
      </c>
      <c r="E368" s="14" t="s">
        <v>357</v>
      </c>
      <c r="F368" s="3">
        <v>21042</v>
      </c>
      <c r="G368" s="6">
        <v>2.1042000000000001</v>
      </c>
      <c r="H368" s="3">
        <v>21042</v>
      </c>
      <c r="I368" s="6">
        <v>2.1042000000000001</v>
      </c>
      <c r="J368" s="6">
        <f t="shared" si="5"/>
        <v>0</v>
      </c>
      <c r="K368" s="3">
        <v>718008750</v>
      </c>
      <c r="L368" s="3" t="s">
        <v>2167</v>
      </c>
      <c r="M368" s="3" t="s">
        <v>330</v>
      </c>
      <c r="N368" s="3" t="s">
        <v>2169</v>
      </c>
      <c r="O368" s="3" t="s">
        <v>333</v>
      </c>
      <c r="P368" s="3" t="s">
        <v>2170</v>
      </c>
      <c r="Q368" s="15">
        <v>2.1</v>
      </c>
      <c r="R368" s="6">
        <v>2.1</v>
      </c>
      <c r="S368" s="17" t="s">
        <v>2183</v>
      </c>
    </row>
    <row r="369" spans="1:19" x14ac:dyDescent="0.25">
      <c r="A369" s="12" t="s">
        <v>847</v>
      </c>
      <c r="B369" s="3">
        <v>1</v>
      </c>
      <c r="C369" s="12" t="s">
        <v>298</v>
      </c>
      <c r="D369" s="12" t="s">
        <v>193</v>
      </c>
      <c r="E369" s="12" t="s">
        <v>357</v>
      </c>
      <c r="F369" s="3">
        <v>20738</v>
      </c>
      <c r="G369" s="6">
        <v>2.0737999999999999</v>
      </c>
      <c r="H369" s="3">
        <v>20738</v>
      </c>
      <c r="I369" s="6">
        <v>2.0737999999999999</v>
      </c>
      <c r="J369" s="6">
        <f t="shared" si="5"/>
        <v>0</v>
      </c>
      <c r="K369" s="3">
        <v>718008759</v>
      </c>
      <c r="L369" s="3" t="s">
        <v>847</v>
      </c>
      <c r="M369" s="3" t="s">
        <v>398</v>
      </c>
      <c r="N369" s="3" t="s">
        <v>849</v>
      </c>
      <c r="O369" s="3" t="s">
        <v>401</v>
      </c>
      <c r="P369" s="3" t="s">
        <v>850</v>
      </c>
      <c r="Q369" s="13">
        <v>1.72</v>
      </c>
      <c r="R369" s="6">
        <v>1.72</v>
      </c>
      <c r="S369" s="19"/>
    </row>
    <row r="370" spans="1:19" x14ac:dyDescent="0.25">
      <c r="A370" s="14" t="s">
        <v>13</v>
      </c>
      <c r="B370" s="3">
        <v>1</v>
      </c>
      <c r="C370" s="14" t="s">
        <v>870</v>
      </c>
      <c r="D370" s="14" t="s">
        <v>193</v>
      </c>
      <c r="E370" s="14" t="s">
        <v>357</v>
      </c>
      <c r="F370" s="3">
        <v>8519</v>
      </c>
      <c r="G370" s="6">
        <v>0.85189999999999999</v>
      </c>
      <c r="H370" s="3">
        <v>8519</v>
      </c>
      <c r="I370" s="6">
        <v>0.85189999999999999</v>
      </c>
      <c r="J370" s="6">
        <f t="shared" si="5"/>
        <v>0</v>
      </c>
      <c r="K370" s="3">
        <v>718008757</v>
      </c>
      <c r="L370" s="3" t="s">
        <v>13</v>
      </c>
      <c r="M370" s="3" t="s">
        <v>392</v>
      </c>
      <c r="N370" s="3" t="s">
        <v>14</v>
      </c>
      <c r="O370" s="3" t="s">
        <v>395</v>
      </c>
      <c r="P370" s="3" t="s">
        <v>1355</v>
      </c>
      <c r="Q370" s="15">
        <v>0.85</v>
      </c>
      <c r="R370" s="6">
        <v>0.85</v>
      </c>
      <c r="S370" s="17" t="s">
        <v>2183</v>
      </c>
    </row>
    <row r="371" spans="1:19" x14ac:dyDescent="0.25">
      <c r="A371" s="12" t="s">
        <v>691</v>
      </c>
      <c r="B371" s="3">
        <v>1</v>
      </c>
      <c r="C371" s="12" t="s">
        <v>298</v>
      </c>
      <c r="D371" s="12" t="s">
        <v>193</v>
      </c>
      <c r="E371" s="12" t="s">
        <v>357</v>
      </c>
      <c r="F371" s="3">
        <v>17224</v>
      </c>
      <c r="G371" s="6">
        <v>1.7223999999999999</v>
      </c>
      <c r="H371" s="3">
        <v>17223</v>
      </c>
      <c r="I371" s="6">
        <v>1.7222999999999999</v>
      </c>
      <c r="J371" s="6">
        <f t="shared" si="5"/>
        <v>9.9999999999988987E-5</v>
      </c>
      <c r="K371" s="3">
        <v>718008761</v>
      </c>
      <c r="L371" s="3" t="s">
        <v>691</v>
      </c>
      <c r="M371" s="3" t="s">
        <v>336</v>
      </c>
      <c r="N371" s="3" t="s">
        <v>693</v>
      </c>
      <c r="O371" s="3" t="s">
        <v>339</v>
      </c>
      <c r="P371" s="3" t="s">
        <v>694</v>
      </c>
      <c r="Q371" s="13">
        <v>2.0299999999999998</v>
      </c>
      <c r="R371" s="6">
        <v>2.0299999999999998</v>
      </c>
      <c r="S371" s="19"/>
    </row>
    <row r="372" spans="1:19" x14ac:dyDescent="0.25">
      <c r="A372" s="14" t="s">
        <v>10</v>
      </c>
      <c r="B372" s="3">
        <v>1</v>
      </c>
      <c r="C372" s="14" t="s">
        <v>870</v>
      </c>
      <c r="D372" s="14" t="s">
        <v>193</v>
      </c>
      <c r="E372" s="14" t="s">
        <v>357</v>
      </c>
      <c r="F372" s="3">
        <v>12617</v>
      </c>
      <c r="G372" s="6">
        <v>1.2617</v>
      </c>
      <c r="H372" s="3">
        <v>12617</v>
      </c>
      <c r="I372" s="6">
        <v>1.2617</v>
      </c>
      <c r="J372" s="6">
        <f t="shared" si="5"/>
        <v>0</v>
      </c>
      <c r="K372" s="3">
        <v>718020935</v>
      </c>
      <c r="L372" s="3" t="s">
        <v>10</v>
      </c>
      <c r="M372" s="3" t="s">
        <v>312</v>
      </c>
      <c r="N372" s="3" t="s">
        <v>11</v>
      </c>
      <c r="O372" s="3" t="s">
        <v>315</v>
      </c>
      <c r="P372" s="3" t="s">
        <v>12</v>
      </c>
      <c r="Q372" s="15">
        <v>1.4</v>
      </c>
      <c r="R372" s="6">
        <v>1.4</v>
      </c>
      <c r="S372" s="17" t="s">
        <v>2183</v>
      </c>
    </row>
    <row r="373" spans="1:19" x14ac:dyDescent="0.25">
      <c r="A373" s="14" t="s">
        <v>1786</v>
      </c>
      <c r="B373" s="3">
        <v>1</v>
      </c>
      <c r="C373" s="14" t="s">
        <v>870</v>
      </c>
      <c r="D373" s="14" t="s">
        <v>193</v>
      </c>
      <c r="E373" s="14" t="s">
        <v>357</v>
      </c>
      <c r="F373" s="3">
        <v>26486</v>
      </c>
      <c r="G373" s="6">
        <v>2.6486000000000001</v>
      </c>
      <c r="H373" s="3">
        <v>26486</v>
      </c>
      <c r="I373" s="6">
        <v>2.6486000000000001</v>
      </c>
      <c r="J373" s="6">
        <f t="shared" si="5"/>
        <v>0</v>
      </c>
      <c r="K373" s="3">
        <v>718020936</v>
      </c>
      <c r="L373" s="3" t="s">
        <v>1786</v>
      </c>
      <c r="M373" s="3" t="s">
        <v>330</v>
      </c>
      <c r="N373" s="3" t="s">
        <v>1788</v>
      </c>
      <c r="O373" s="3" t="s">
        <v>333</v>
      </c>
      <c r="P373" s="3" t="s">
        <v>1039</v>
      </c>
      <c r="Q373" s="15">
        <v>2.67</v>
      </c>
      <c r="R373" s="6">
        <v>2.67</v>
      </c>
      <c r="S373" s="17" t="s">
        <v>2183</v>
      </c>
    </row>
    <row r="374" spans="1:19" x14ac:dyDescent="0.25">
      <c r="A374" s="12" t="s">
        <v>688</v>
      </c>
      <c r="B374" s="3">
        <v>1</v>
      </c>
      <c r="C374" s="12" t="s">
        <v>298</v>
      </c>
      <c r="D374" s="12" t="s">
        <v>193</v>
      </c>
      <c r="E374" s="12" t="s">
        <v>357</v>
      </c>
      <c r="F374" s="3">
        <v>87347</v>
      </c>
      <c r="G374" s="6">
        <v>8.7347000000000001</v>
      </c>
      <c r="H374" s="3">
        <v>87347</v>
      </c>
      <c r="I374" s="6">
        <v>8.7347000000000001</v>
      </c>
      <c r="J374" s="6">
        <f t="shared" si="5"/>
        <v>0</v>
      </c>
      <c r="K374" s="3">
        <v>718008765</v>
      </c>
      <c r="L374" s="3" t="s">
        <v>688</v>
      </c>
      <c r="M374" s="3" t="s">
        <v>306</v>
      </c>
      <c r="N374" s="3" t="s">
        <v>690</v>
      </c>
      <c r="O374" s="3" t="s">
        <v>309</v>
      </c>
      <c r="P374" s="3" t="s">
        <v>424</v>
      </c>
      <c r="Q374" s="13">
        <v>8.67</v>
      </c>
      <c r="R374" s="6">
        <v>8.67</v>
      </c>
      <c r="S374" s="19"/>
    </row>
    <row r="375" spans="1:19" x14ac:dyDescent="0.25">
      <c r="A375" s="12" t="s">
        <v>842</v>
      </c>
      <c r="B375" s="3">
        <v>1</v>
      </c>
      <c r="C375" s="12" t="s">
        <v>298</v>
      </c>
      <c r="D375" s="12" t="s">
        <v>193</v>
      </c>
      <c r="E375" s="12" t="s">
        <v>357</v>
      </c>
      <c r="F375" s="3">
        <v>9552</v>
      </c>
      <c r="G375" s="6">
        <v>0.95520000000000005</v>
      </c>
      <c r="H375" s="3">
        <v>9552</v>
      </c>
      <c r="I375" s="6">
        <v>0.95520000000000005</v>
      </c>
      <c r="J375" s="6">
        <f t="shared" si="5"/>
        <v>0</v>
      </c>
      <c r="K375" s="3">
        <v>718008767</v>
      </c>
      <c r="L375" s="3" t="s">
        <v>842</v>
      </c>
      <c r="M375" s="3" t="s">
        <v>300</v>
      </c>
      <c r="N375" s="3" t="s">
        <v>844</v>
      </c>
      <c r="O375" s="3" t="s">
        <v>303</v>
      </c>
      <c r="P375" s="3" t="s">
        <v>845</v>
      </c>
      <c r="Q375" s="13">
        <v>0.9</v>
      </c>
      <c r="R375" s="6">
        <v>0.9</v>
      </c>
      <c r="S375" s="19"/>
    </row>
    <row r="376" spans="1:19" x14ac:dyDescent="0.25">
      <c r="A376" s="14" t="s">
        <v>8</v>
      </c>
      <c r="B376" s="3">
        <v>1</v>
      </c>
      <c r="C376" s="14" t="s">
        <v>870</v>
      </c>
      <c r="D376" s="14" t="s">
        <v>193</v>
      </c>
      <c r="E376" s="14" t="s">
        <v>357</v>
      </c>
      <c r="F376" s="3">
        <v>26941</v>
      </c>
      <c r="G376" s="6">
        <v>2.6941000000000002</v>
      </c>
      <c r="H376" s="3">
        <v>26941</v>
      </c>
      <c r="I376" s="6">
        <v>2.6941000000000002</v>
      </c>
      <c r="J376" s="6">
        <f t="shared" si="5"/>
        <v>0</v>
      </c>
      <c r="K376" s="3">
        <v>718008769</v>
      </c>
      <c r="L376" s="3" t="s">
        <v>8</v>
      </c>
      <c r="M376" s="3" t="s">
        <v>406</v>
      </c>
      <c r="N376" s="3" t="s">
        <v>9</v>
      </c>
      <c r="O376" s="3" t="s">
        <v>409</v>
      </c>
      <c r="P376" s="3" t="s">
        <v>1212</v>
      </c>
      <c r="Q376" s="15">
        <v>2.67</v>
      </c>
      <c r="R376" s="6">
        <v>2.67</v>
      </c>
      <c r="S376" s="17" t="s">
        <v>2183</v>
      </c>
    </row>
    <row r="377" spans="1:19" x14ac:dyDescent="0.25">
      <c r="A377" s="14" t="s">
        <v>4</v>
      </c>
      <c r="B377" s="3">
        <v>1</v>
      </c>
      <c r="C377" s="14" t="s">
        <v>870</v>
      </c>
      <c r="D377" s="14" t="s">
        <v>193</v>
      </c>
      <c r="E377" s="14" t="s">
        <v>357</v>
      </c>
      <c r="F377" s="3">
        <v>16618</v>
      </c>
      <c r="G377" s="6">
        <v>1.6617999999999999</v>
      </c>
      <c r="H377" s="3">
        <v>16618</v>
      </c>
      <c r="I377" s="6">
        <v>1.6617999999999999</v>
      </c>
      <c r="J377" s="6">
        <f t="shared" si="5"/>
        <v>0</v>
      </c>
      <c r="K377" s="3">
        <v>718008771</v>
      </c>
      <c r="L377" s="3" t="s">
        <v>4</v>
      </c>
      <c r="M377" s="3" t="s">
        <v>319</v>
      </c>
      <c r="N377" s="3" t="s">
        <v>6</v>
      </c>
      <c r="O377" s="3" t="s">
        <v>322</v>
      </c>
      <c r="P377" s="3" t="s">
        <v>7</v>
      </c>
      <c r="Q377" s="15">
        <v>1.64</v>
      </c>
      <c r="R377" s="6">
        <v>1.64</v>
      </c>
      <c r="S377" s="17" t="s">
        <v>2183</v>
      </c>
    </row>
    <row r="378" spans="1:19" x14ac:dyDescent="0.25">
      <c r="A378" s="14" t="s">
        <v>0</v>
      </c>
      <c r="B378" s="3">
        <v>1</v>
      </c>
      <c r="C378" s="14" t="s">
        <v>870</v>
      </c>
      <c r="D378" s="14" t="s">
        <v>193</v>
      </c>
      <c r="E378" s="14" t="s">
        <v>357</v>
      </c>
      <c r="F378" s="3">
        <v>6845</v>
      </c>
      <c r="G378" s="6">
        <v>0.6845</v>
      </c>
      <c r="H378" s="3">
        <v>6845</v>
      </c>
      <c r="I378" s="6">
        <v>0.6845</v>
      </c>
      <c r="J378" s="6">
        <f t="shared" si="5"/>
        <v>0</v>
      </c>
      <c r="K378" s="3">
        <v>718008773</v>
      </c>
      <c r="L378" s="3" t="s">
        <v>0</v>
      </c>
      <c r="M378" s="3" t="s">
        <v>365</v>
      </c>
      <c r="N378" s="3" t="s">
        <v>2</v>
      </c>
      <c r="O378" s="3" t="s">
        <v>368</v>
      </c>
      <c r="P378" s="3" t="s">
        <v>3</v>
      </c>
      <c r="Q378" s="15">
        <v>0.66</v>
      </c>
      <c r="R378" s="6">
        <v>0.66</v>
      </c>
      <c r="S378" s="17" t="s">
        <v>2183</v>
      </c>
    </row>
    <row r="379" spans="1:19" x14ac:dyDescent="0.25">
      <c r="A379" s="14" t="s">
        <v>21</v>
      </c>
      <c r="B379" s="3">
        <v>1</v>
      </c>
      <c r="C379" s="14" t="s">
        <v>870</v>
      </c>
      <c r="D379" s="14" t="s">
        <v>193</v>
      </c>
      <c r="E379" s="14" t="s">
        <v>357</v>
      </c>
      <c r="F379" s="3">
        <v>18701</v>
      </c>
      <c r="G379" s="6">
        <v>1.8701000000000001</v>
      </c>
      <c r="H379" s="3">
        <v>18701</v>
      </c>
      <c r="I379" s="6">
        <v>1.8701000000000001</v>
      </c>
      <c r="J379" s="6">
        <f t="shared" si="5"/>
        <v>0</v>
      </c>
      <c r="K379" s="3">
        <v>718008025</v>
      </c>
      <c r="L379" s="3" t="s">
        <v>21</v>
      </c>
      <c r="M379" s="3" t="s">
        <v>398</v>
      </c>
      <c r="N379" s="3" t="s">
        <v>22</v>
      </c>
      <c r="O379" s="3" t="s">
        <v>401</v>
      </c>
      <c r="P379" s="3" t="s">
        <v>23</v>
      </c>
      <c r="Q379" s="15">
        <v>1.74</v>
      </c>
      <c r="R379" s="6">
        <v>1.74</v>
      </c>
      <c r="S379" s="17" t="s">
        <v>2183</v>
      </c>
    </row>
    <row r="380" spans="1:19" x14ac:dyDescent="0.25">
      <c r="A380" s="14" t="s">
        <v>24</v>
      </c>
      <c r="B380" s="3">
        <v>1</v>
      </c>
      <c r="C380" s="14" t="s">
        <v>870</v>
      </c>
      <c r="D380" s="14" t="s">
        <v>193</v>
      </c>
      <c r="E380" s="14" t="s">
        <v>357</v>
      </c>
      <c r="F380" s="3">
        <v>39893</v>
      </c>
      <c r="G380" s="6">
        <v>3.9893000000000001</v>
      </c>
      <c r="H380" s="3">
        <v>39893</v>
      </c>
      <c r="I380" s="6">
        <v>3.9893000000000001</v>
      </c>
      <c r="J380" s="6">
        <f t="shared" si="5"/>
        <v>0</v>
      </c>
      <c r="K380" s="3">
        <v>718008027</v>
      </c>
      <c r="L380" s="3" t="s">
        <v>24</v>
      </c>
      <c r="M380" s="3" t="s">
        <v>392</v>
      </c>
      <c r="N380" s="3" t="s">
        <v>26</v>
      </c>
      <c r="O380" s="3" t="s">
        <v>395</v>
      </c>
      <c r="P380" s="3" t="s">
        <v>27</v>
      </c>
      <c r="Q380" s="15">
        <v>3.82</v>
      </c>
      <c r="R380" s="6">
        <v>3.82</v>
      </c>
      <c r="S380" s="17" t="s">
        <v>2183</v>
      </c>
    </row>
    <row r="381" spans="1:19" x14ac:dyDescent="0.25">
      <c r="A381" s="14" t="s">
        <v>20</v>
      </c>
      <c r="B381" s="3">
        <v>2</v>
      </c>
      <c r="C381" s="14" t="s">
        <v>870</v>
      </c>
      <c r="D381" s="14" t="s">
        <v>193</v>
      </c>
      <c r="E381" s="14" t="s">
        <v>357</v>
      </c>
      <c r="F381" s="3">
        <v>6828</v>
      </c>
      <c r="G381" s="6">
        <v>0.68279999999999996</v>
      </c>
      <c r="H381" s="3">
        <v>6828</v>
      </c>
      <c r="I381" s="6">
        <v>0.68279999999999996</v>
      </c>
      <c r="J381" s="6">
        <f t="shared" si="5"/>
        <v>0</v>
      </c>
      <c r="K381" s="3">
        <v>718016117</v>
      </c>
      <c r="L381" s="3" t="s">
        <v>20</v>
      </c>
      <c r="M381" s="3" t="s">
        <v>330</v>
      </c>
      <c r="N381" s="3" t="s">
        <v>333</v>
      </c>
      <c r="O381" s="3" t="s">
        <v>333</v>
      </c>
      <c r="P381" s="3"/>
      <c r="Q381" s="15">
        <v>0.66</v>
      </c>
      <c r="R381" s="6">
        <v>0.66</v>
      </c>
      <c r="S381" s="17" t="s">
        <v>2183</v>
      </c>
    </row>
    <row r="382" spans="1:19" x14ac:dyDescent="0.25">
      <c r="A382" s="14" t="s">
        <v>16</v>
      </c>
      <c r="B382" s="3">
        <v>1</v>
      </c>
      <c r="C382" s="14" t="s">
        <v>870</v>
      </c>
      <c r="D382" s="14" t="s">
        <v>193</v>
      </c>
      <c r="E382" s="14" t="s">
        <v>357</v>
      </c>
      <c r="F382" s="3">
        <v>16700</v>
      </c>
      <c r="G382" s="6">
        <v>1.67</v>
      </c>
      <c r="H382" s="3">
        <v>16700</v>
      </c>
      <c r="I382" s="6">
        <v>1.67</v>
      </c>
      <c r="J382" s="6">
        <f t="shared" si="5"/>
        <v>0</v>
      </c>
      <c r="K382" s="3">
        <v>718008033</v>
      </c>
      <c r="L382" s="3" t="s">
        <v>16</v>
      </c>
      <c r="M382" s="3" t="s">
        <v>300</v>
      </c>
      <c r="N382" s="3" t="s">
        <v>18</v>
      </c>
      <c r="O382" s="3" t="s">
        <v>303</v>
      </c>
      <c r="P382" s="3" t="s">
        <v>19</v>
      </c>
      <c r="Q382" s="15">
        <v>1.66</v>
      </c>
      <c r="R382" s="6">
        <v>1.66</v>
      </c>
      <c r="S382" s="17" t="s">
        <v>2183</v>
      </c>
    </row>
    <row r="383" spans="1:19" x14ac:dyDescent="0.25">
      <c r="A383" s="14" t="s">
        <v>226</v>
      </c>
      <c r="B383" s="3">
        <v>1</v>
      </c>
      <c r="C383" s="14" t="s">
        <v>870</v>
      </c>
      <c r="D383" s="14" t="s">
        <v>194</v>
      </c>
      <c r="E383" s="14" t="s">
        <v>357</v>
      </c>
      <c r="F383" s="3">
        <v>128464</v>
      </c>
      <c r="G383" s="6">
        <v>12.846399999999999</v>
      </c>
      <c r="H383" s="3">
        <v>32014</v>
      </c>
      <c r="I383" s="6">
        <v>3.2014</v>
      </c>
      <c r="J383" s="6">
        <f t="shared" si="5"/>
        <v>9.6449999999999996</v>
      </c>
      <c r="K383" s="3">
        <v>718007237</v>
      </c>
      <c r="L383" s="3" t="s">
        <v>174</v>
      </c>
      <c r="M383" s="3" t="s">
        <v>392</v>
      </c>
      <c r="N383" s="3" t="s">
        <v>176</v>
      </c>
      <c r="O383" s="3" t="s">
        <v>395</v>
      </c>
      <c r="P383" s="3" t="s">
        <v>177</v>
      </c>
      <c r="Q383" s="15">
        <v>3.2</v>
      </c>
      <c r="R383" s="6">
        <v>12.68</v>
      </c>
      <c r="S383" s="17" t="s">
        <v>2183</v>
      </c>
    </row>
    <row r="384" spans="1:19" x14ac:dyDescent="0.25">
      <c r="A384" s="14" t="s">
        <v>2153</v>
      </c>
      <c r="B384" s="3">
        <v>1</v>
      </c>
      <c r="C384" s="14" t="s">
        <v>870</v>
      </c>
      <c r="D384" s="14" t="s">
        <v>194</v>
      </c>
      <c r="E384" s="14" t="s">
        <v>357</v>
      </c>
      <c r="F384" s="3">
        <v>6067</v>
      </c>
      <c r="G384" s="6">
        <v>0.60670000000000002</v>
      </c>
      <c r="H384" s="3">
        <v>6067</v>
      </c>
      <c r="I384" s="6">
        <v>0.60670000000000002</v>
      </c>
      <c r="J384" s="6">
        <f t="shared" si="5"/>
        <v>0</v>
      </c>
      <c r="K384" s="3">
        <v>718007239</v>
      </c>
      <c r="L384" s="3" t="s">
        <v>2153</v>
      </c>
      <c r="M384" s="3" t="s">
        <v>336</v>
      </c>
      <c r="N384" s="3" t="s">
        <v>2155</v>
      </c>
      <c r="O384" s="3" t="s">
        <v>339</v>
      </c>
      <c r="P384" s="3" t="s">
        <v>2156</v>
      </c>
      <c r="Q384" s="15">
        <v>0.61</v>
      </c>
      <c r="R384" s="6">
        <v>0.61</v>
      </c>
      <c r="S384" s="17" t="s">
        <v>2183</v>
      </c>
    </row>
    <row r="385" spans="1:19" x14ac:dyDescent="0.25">
      <c r="A385" s="14" t="s">
        <v>2125</v>
      </c>
      <c r="B385" s="3">
        <v>1</v>
      </c>
      <c r="C385" s="14" t="s">
        <v>870</v>
      </c>
      <c r="D385" s="14" t="s">
        <v>194</v>
      </c>
      <c r="E385" s="14" t="s">
        <v>357</v>
      </c>
      <c r="F385" s="3">
        <v>17852</v>
      </c>
      <c r="G385" s="6">
        <v>1.7851999999999999</v>
      </c>
      <c r="H385" s="3">
        <v>17852</v>
      </c>
      <c r="I385" s="6">
        <v>1.7851999999999999</v>
      </c>
      <c r="J385" s="6">
        <f t="shared" si="5"/>
        <v>0</v>
      </c>
      <c r="K385" s="3">
        <v>718007243</v>
      </c>
      <c r="L385" s="3" t="s">
        <v>2125</v>
      </c>
      <c r="M385" s="3" t="s">
        <v>306</v>
      </c>
      <c r="N385" s="3" t="s">
        <v>2126</v>
      </c>
      <c r="O385" s="3" t="s">
        <v>309</v>
      </c>
      <c r="P385" s="3" t="s">
        <v>2127</v>
      </c>
      <c r="Q385" s="15">
        <v>1.8</v>
      </c>
      <c r="R385" s="6">
        <v>1.8</v>
      </c>
      <c r="S385" s="17" t="s">
        <v>2183</v>
      </c>
    </row>
    <row r="386" spans="1:19" x14ac:dyDescent="0.25">
      <c r="A386" s="14" t="s">
        <v>2165</v>
      </c>
      <c r="B386" s="3">
        <v>1</v>
      </c>
      <c r="C386" s="14" t="s">
        <v>870</v>
      </c>
      <c r="D386" s="14" t="s">
        <v>194</v>
      </c>
      <c r="E386" s="14" t="s">
        <v>357</v>
      </c>
      <c r="F386" s="3">
        <v>22727</v>
      </c>
      <c r="G386" s="6">
        <v>2.2726999999999999</v>
      </c>
      <c r="H386" s="3">
        <v>22727</v>
      </c>
      <c r="I386" s="6">
        <v>2.2726999999999999</v>
      </c>
      <c r="J386" s="6">
        <f t="shared" si="5"/>
        <v>0</v>
      </c>
      <c r="K386" s="3">
        <v>718022282</v>
      </c>
      <c r="L386" s="3" t="s">
        <v>2165</v>
      </c>
      <c r="M386" s="3" t="s">
        <v>398</v>
      </c>
      <c r="N386" s="3" t="s">
        <v>2166</v>
      </c>
      <c r="O386" s="3" t="s">
        <v>401</v>
      </c>
      <c r="P386" s="3" t="s">
        <v>2152</v>
      </c>
      <c r="Q386" s="15">
        <v>2.16</v>
      </c>
      <c r="R386" s="6">
        <v>2.16</v>
      </c>
      <c r="S386" s="17" t="s">
        <v>2183</v>
      </c>
    </row>
    <row r="387" spans="1:19" x14ac:dyDescent="0.25">
      <c r="A387" s="14" t="s">
        <v>2149</v>
      </c>
      <c r="B387" s="3">
        <v>1</v>
      </c>
      <c r="C387" s="14" t="s">
        <v>870</v>
      </c>
      <c r="D387" s="14" t="s">
        <v>194</v>
      </c>
      <c r="E387" s="14" t="s">
        <v>357</v>
      </c>
      <c r="F387" s="3">
        <v>12903</v>
      </c>
      <c r="G387" s="6">
        <v>1.2903</v>
      </c>
      <c r="H387" s="3">
        <v>12903</v>
      </c>
      <c r="I387" s="6">
        <v>1.2903</v>
      </c>
      <c r="J387" s="6">
        <f t="shared" ref="J387:J450" si="6">G387-I387</f>
        <v>0</v>
      </c>
      <c r="K387" s="3">
        <v>718022283</v>
      </c>
      <c r="L387" s="3" t="s">
        <v>2149</v>
      </c>
      <c r="M387" s="3" t="s">
        <v>392</v>
      </c>
      <c r="N387" s="3" t="s">
        <v>2151</v>
      </c>
      <c r="O387" s="3" t="s">
        <v>395</v>
      </c>
      <c r="P387" s="3" t="s">
        <v>2152</v>
      </c>
      <c r="Q387" s="15">
        <v>1.2</v>
      </c>
      <c r="R387" s="6">
        <v>1.2</v>
      </c>
      <c r="S387" s="17" t="s">
        <v>2183</v>
      </c>
    </row>
    <row r="388" spans="1:19" x14ac:dyDescent="0.25">
      <c r="A388" s="14" t="s">
        <v>2143</v>
      </c>
      <c r="B388" s="3">
        <v>1</v>
      </c>
      <c r="C388" s="14" t="s">
        <v>870</v>
      </c>
      <c r="D388" s="14" t="s">
        <v>194</v>
      </c>
      <c r="E388" s="14" t="s">
        <v>357</v>
      </c>
      <c r="F388" s="3">
        <v>37145</v>
      </c>
      <c r="G388" s="6">
        <v>3.7145000000000001</v>
      </c>
      <c r="H388" s="3">
        <v>37145</v>
      </c>
      <c r="I388" s="6">
        <v>3.7145000000000001</v>
      </c>
      <c r="J388" s="6">
        <f t="shared" si="6"/>
        <v>0</v>
      </c>
      <c r="K388" s="3">
        <v>718007248</v>
      </c>
      <c r="L388" s="3" t="s">
        <v>2143</v>
      </c>
      <c r="M388" s="3" t="s">
        <v>336</v>
      </c>
      <c r="N388" s="3" t="s">
        <v>2145</v>
      </c>
      <c r="O388" s="3" t="s">
        <v>339</v>
      </c>
      <c r="P388" s="3" t="s">
        <v>2146</v>
      </c>
      <c r="Q388" s="15">
        <v>3.6</v>
      </c>
      <c r="R388" s="6">
        <v>3.6</v>
      </c>
      <c r="S388" s="17" t="s">
        <v>2183</v>
      </c>
    </row>
    <row r="389" spans="1:19" x14ac:dyDescent="0.25">
      <c r="A389" s="14" t="s">
        <v>2157</v>
      </c>
      <c r="B389" s="3">
        <v>1</v>
      </c>
      <c r="C389" s="14" t="s">
        <v>870</v>
      </c>
      <c r="D389" s="14" t="s">
        <v>194</v>
      </c>
      <c r="E389" s="14" t="s">
        <v>357</v>
      </c>
      <c r="F389" s="3">
        <v>55256</v>
      </c>
      <c r="G389" s="6">
        <v>5.5255999999999998</v>
      </c>
      <c r="H389" s="3">
        <v>55256</v>
      </c>
      <c r="I389" s="6">
        <v>5.5255999999999998</v>
      </c>
      <c r="J389" s="6">
        <f t="shared" si="6"/>
        <v>0</v>
      </c>
      <c r="K389" s="3">
        <v>718007250</v>
      </c>
      <c r="L389" s="3" t="s">
        <v>2157</v>
      </c>
      <c r="M389" s="3" t="s">
        <v>312</v>
      </c>
      <c r="N389" s="3" t="s">
        <v>2159</v>
      </c>
      <c r="O389" s="3" t="s">
        <v>315</v>
      </c>
      <c r="P389" s="3" t="s">
        <v>2160</v>
      </c>
      <c r="Q389" s="15">
        <v>5.27</v>
      </c>
      <c r="R389" s="6">
        <v>5.27</v>
      </c>
      <c r="S389" s="17" t="s">
        <v>2183</v>
      </c>
    </row>
    <row r="390" spans="1:19" x14ac:dyDescent="0.25">
      <c r="A390" s="12" t="s">
        <v>824</v>
      </c>
      <c r="B390" s="3">
        <v>1</v>
      </c>
      <c r="C390" s="12" t="s">
        <v>298</v>
      </c>
      <c r="D390" s="12" t="s">
        <v>194</v>
      </c>
      <c r="E390" s="12" t="s">
        <v>299</v>
      </c>
      <c r="F390" s="3">
        <v>23906</v>
      </c>
      <c r="G390" s="6">
        <v>2.3906000000000001</v>
      </c>
      <c r="H390" s="3">
        <v>23906</v>
      </c>
      <c r="I390" s="6">
        <v>2.3906000000000001</v>
      </c>
      <c r="J390" s="6">
        <f t="shared" si="6"/>
        <v>0</v>
      </c>
      <c r="K390" s="3">
        <v>718007252</v>
      </c>
      <c r="L390" s="3" t="s">
        <v>824</v>
      </c>
      <c r="M390" s="3" t="s">
        <v>330</v>
      </c>
      <c r="N390" s="3" t="s">
        <v>826</v>
      </c>
      <c r="O390" s="3" t="s">
        <v>333</v>
      </c>
      <c r="P390" s="3" t="s">
        <v>827</v>
      </c>
      <c r="Q390" s="13">
        <v>2.41</v>
      </c>
      <c r="R390" s="6">
        <v>2.41</v>
      </c>
      <c r="S390" s="19"/>
    </row>
    <row r="391" spans="1:19" x14ac:dyDescent="0.25">
      <c r="A391" s="12" t="s">
        <v>820</v>
      </c>
      <c r="B391" s="3">
        <v>1</v>
      </c>
      <c r="C391" s="12" t="s">
        <v>298</v>
      </c>
      <c r="D391" s="12" t="s">
        <v>194</v>
      </c>
      <c r="E391" s="12" t="s">
        <v>299</v>
      </c>
      <c r="F391" s="3">
        <v>53907</v>
      </c>
      <c r="G391" s="6">
        <v>5.3906999999999998</v>
      </c>
      <c r="H391" s="3">
        <v>53907</v>
      </c>
      <c r="I391" s="6">
        <v>5.3906999999999998</v>
      </c>
      <c r="J391" s="6">
        <f t="shared" si="6"/>
        <v>0</v>
      </c>
      <c r="K391" s="3">
        <v>718022284</v>
      </c>
      <c r="L391" s="3" t="s">
        <v>820</v>
      </c>
      <c r="M391" s="3" t="s">
        <v>306</v>
      </c>
      <c r="N391" s="3" t="s">
        <v>822</v>
      </c>
      <c r="O391" s="3" t="s">
        <v>309</v>
      </c>
      <c r="P391" s="3" t="s">
        <v>823</v>
      </c>
      <c r="Q391" s="13">
        <v>5.33</v>
      </c>
      <c r="R391" s="6">
        <v>5.33</v>
      </c>
      <c r="S391" s="19"/>
    </row>
    <row r="392" spans="1:19" x14ac:dyDescent="0.25">
      <c r="A392" s="14" t="s">
        <v>2112</v>
      </c>
      <c r="B392" s="3">
        <v>1</v>
      </c>
      <c r="C392" s="14" t="s">
        <v>870</v>
      </c>
      <c r="D392" s="14" t="s">
        <v>194</v>
      </c>
      <c r="E392" s="14" t="s">
        <v>357</v>
      </c>
      <c r="F392" s="3">
        <v>33369</v>
      </c>
      <c r="G392" s="6">
        <v>3.3369</v>
      </c>
      <c r="H392" s="3">
        <v>33368</v>
      </c>
      <c r="I392" s="6">
        <v>3.3368000000000002</v>
      </c>
      <c r="J392" s="6">
        <f t="shared" si="6"/>
        <v>9.9999999999766942E-5</v>
      </c>
      <c r="K392" s="3">
        <v>718007258</v>
      </c>
      <c r="L392" s="3" t="s">
        <v>2112</v>
      </c>
      <c r="M392" s="3" t="s">
        <v>300</v>
      </c>
      <c r="N392" s="3" t="s">
        <v>2113</v>
      </c>
      <c r="O392" s="3" t="s">
        <v>303</v>
      </c>
      <c r="P392" s="3" t="s">
        <v>2114</v>
      </c>
      <c r="Q392" s="15">
        <v>3.37</v>
      </c>
      <c r="R392" s="6">
        <v>3.37</v>
      </c>
      <c r="S392" s="17" t="s">
        <v>2183</v>
      </c>
    </row>
    <row r="393" spans="1:19" x14ac:dyDescent="0.25">
      <c r="A393" s="14" t="s">
        <v>2102</v>
      </c>
      <c r="B393" s="3">
        <v>1</v>
      </c>
      <c r="C393" s="14" t="s">
        <v>870</v>
      </c>
      <c r="D393" s="14" t="s">
        <v>194</v>
      </c>
      <c r="E393" s="14" t="s">
        <v>357</v>
      </c>
      <c r="F393" s="3">
        <v>10724</v>
      </c>
      <c r="G393" s="6">
        <v>1.0724</v>
      </c>
      <c r="H393" s="3">
        <v>10724</v>
      </c>
      <c r="I393" s="6">
        <v>1.0724</v>
      </c>
      <c r="J393" s="6">
        <f t="shared" si="6"/>
        <v>0</v>
      </c>
      <c r="K393" s="3">
        <v>718007260</v>
      </c>
      <c r="L393" s="3" t="s">
        <v>2102</v>
      </c>
      <c r="M393" s="3" t="s">
        <v>406</v>
      </c>
      <c r="N393" s="3" t="s">
        <v>2103</v>
      </c>
      <c r="O393" s="3" t="s">
        <v>409</v>
      </c>
      <c r="P393" s="3" t="s">
        <v>1147</v>
      </c>
      <c r="Q393" s="15">
        <v>1.07</v>
      </c>
      <c r="R393" s="6">
        <v>1.07</v>
      </c>
      <c r="S393" s="17" t="s">
        <v>2183</v>
      </c>
    </row>
    <row r="394" spans="1:19" x14ac:dyDescent="0.25">
      <c r="A394" s="12" t="s">
        <v>810</v>
      </c>
      <c r="B394" s="3">
        <v>1</v>
      </c>
      <c r="C394" s="12" t="s">
        <v>298</v>
      </c>
      <c r="D394" s="12" t="s">
        <v>194</v>
      </c>
      <c r="E394" s="12" t="s">
        <v>299</v>
      </c>
      <c r="F394" s="3">
        <v>29474</v>
      </c>
      <c r="G394" s="6">
        <v>2.9474</v>
      </c>
      <c r="H394" s="3">
        <v>29474</v>
      </c>
      <c r="I394" s="6">
        <v>2.9474</v>
      </c>
      <c r="J394" s="6">
        <f t="shared" si="6"/>
        <v>0</v>
      </c>
      <c r="K394" s="3">
        <v>718007262</v>
      </c>
      <c r="L394" s="3" t="s">
        <v>810</v>
      </c>
      <c r="M394" s="3" t="s">
        <v>319</v>
      </c>
      <c r="N394" s="3" t="s">
        <v>812</v>
      </c>
      <c r="O394" s="3" t="s">
        <v>322</v>
      </c>
      <c r="P394" s="3" t="s">
        <v>813</v>
      </c>
      <c r="Q394" s="13">
        <v>2.93</v>
      </c>
      <c r="R394" s="6">
        <v>2.93</v>
      </c>
      <c r="S394" s="19"/>
    </row>
    <row r="395" spans="1:19" x14ac:dyDescent="0.25">
      <c r="A395" s="12" t="s">
        <v>806</v>
      </c>
      <c r="B395" s="3">
        <v>1</v>
      </c>
      <c r="C395" s="12" t="s">
        <v>298</v>
      </c>
      <c r="D395" s="12" t="s">
        <v>194</v>
      </c>
      <c r="E395" s="12" t="s">
        <v>299</v>
      </c>
      <c r="F395" s="3">
        <v>20793</v>
      </c>
      <c r="G395" s="6">
        <v>2.0792999999999999</v>
      </c>
      <c r="H395" s="3">
        <v>20793</v>
      </c>
      <c r="I395" s="6">
        <v>2.0792999999999999</v>
      </c>
      <c r="J395" s="6">
        <f t="shared" si="6"/>
        <v>0</v>
      </c>
      <c r="K395" s="3">
        <v>718007264</v>
      </c>
      <c r="L395" s="3" t="s">
        <v>806</v>
      </c>
      <c r="M395" s="3" t="s">
        <v>365</v>
      </c>
      <c r="N395" s="3" t="s">
        <v>808</v>
      </c>
      <c r="O395" s="3" t="s">
        <v>368</v>
      </c>
      <c r="P395" s="3" t="s">
        <v>809</v>
      </c>
      <c r="Q395" s="13">
        <v>2.0499999999999998</v>
      </c>
      <c r="R395" s="6">
        <v>2.0499999999999998</v>
      </c>
      <c r="S395" s="19"/>
    </row>
    <row r="396" spans="1:19" x14ac:dyDescent="0.25">
      <c r="A396" s="14" t="s">
        <v>2139</v>
      </c>
      <c r="B396" s="3">
        <v>2</v>
      </c>
      <c r="C396" s="14" t="s">
        <v>870</v>
      </c>
      <c r="D396" s="14" t="s">
        <v>194</v>
      </c>
      <c r="E396" s="14" t="s">
        <v>357</v>
      </c>
      <c r="F396" s="3">
        <v>33537</v>
      </c>
      <c r="G396" s="6">
        <v>3.3536999999999999</v>
      </c>
      <c r="H396" s="3">
        <v>33537</v>
      </c>
      <c r="I396" s="6">
        <v>3.3536999999999999</v>
      </c>
      <c r="J396" s="6">
        <f t="shared" si="6"/>
        <v>0</v>
      </c>
      <c r="K396" s="3">
        <v>718018459</v>
      </c>
      <c r="L396" s="3" t="s">
        <v>2139</v>
      </c>
      <c r="M396" s="3" t="s">
        <v>330</v>
      </c>
      <c r="N396" s="3" t="s">
        <v>2140</v>
      </c>
      <c r="O396" s="3" t="s">
        <v>333</v>
      </c>
      <c r="P396" s="3" t="s">
        <v>823</v>
      </c>
      <c r="Q396" s="15">
        <v>3.14</v>
      </c>
      <c r="R396" s="6">
        <v>3.14</v>
      </c>
      <c r="S396" s="17" t="s">
        <v>2183</v>
      </c>
    </row>
    <row r="397" spans="1:19" x14ac:dyDescent="0.25">
      <c r="A397" s="14" t="s">
        <v>225</v>
      </c>
      <c r="B397" s="3">
        <v>2</v>
      </c>
      <c r="C397" s="14" t="s">
        <v>870</v>
      </c>
      <c r="D397" s="14" t="s">
        <v>194</v>
      </c>
      <c r="E397" s="14" t="s">
        <v>357</v>
      </c>
      <c r="F397" s="3">
        <v>93127</v>
      </c>
      <c r="G397" s="6">
        <v>9.3126999999999995</v>
      </c>
      <c r="H397" s="3">
        <v>37922</v>
      </c>
      <c r="I397" s="6">
        <v>3.7921999999999998</v>
      </c>
      <c r="J397" s="6">
        <f t="shared" si="6"/>
        <v>5.5205000000000002</v>
      </c>
      <c r="K397" s="3">
        <v>718018458</v>
      </c>
      <c r="L397" s="3" t="s">
        <v>170</v>
      </c>
      <c r="M397" s="3" t="s">
        <v>306</v>
      </c>
      <c r="N397" s="3" t="s">
        <v>172</v>
      </c>
      <c r="O397" s="3" t="s">
        <v>309</v>
      </c>
      <c r="P397" s="3" t="s">
        <v>173</v>
      </c>
      <c r="Q397" s="15">
        <v>3.79</v>
      </c>
      <c r="R397" s="6">
        <v>9</v>
      </c>
      <c r="S397" s="17" t="s">
        <v>2183</v>
      </c>
    </row>
    <row r="398" spans="1:19" x14ac:dyDescent="0.25">
      <c r="A398" s="14" t="s">
        <v>2108</v>
      </c>
      <c r="B398" s="3">
        <v>2</v>
      </c>
      <c r="C398" s="14" t="s">
        <v>870</v>
      </c>
      <c r="D398" s="14" t="s">
        <v>194</v>
      </c>
      <c r="E398" s="14" t="s">
        <v>357</v>
      </c>
      <c r="F398" s="3">
        <v>52941</v>
      </c>
      <c r="G398" s="6">
        <v>5.2941000000000003</v>
      </c>
      <c r="H398" s="3">
        <v>52941</v>
      </c>
      <c r="I398" s="6">
        <v>5.2941000000000003</v>
      </c>
      <c r="J398" s="6">
        <f t="shared" si="6"/>
        <v>0</v>
      </c>
      <c r="K398" s="3">
        <v>718007273</v>
      </c>
      <c r="L398" s="3" t="s">
        <v>2108</v>
      </c>
      <c r="M398" s="3" t="s">
        <v>640</v>
      </c>
      <c r="N398" s="3" t="s">
        <v>2110</v>
      </c>
      <c r="O398" s="3" t="s">
        <v>642</v>
      </c>
      <c r="P398" s="3" t="s">
        <v>2111</v>
      </c>
      <c r="Q398" s="15">
        <v>4.9800000000000004</v>
      </c>
      <c r="R398" s="6">
        <v>4.9800000000000004</v>
      </c>
      <c r="S398" s="17" t="s">
        <v>2183</v>
      </c>
    </row>
    <row r="399" spans="1:19" x14ac:dyDescent="0.25">
      <c r="A399" s="14" t="s">
        <v>2101</v>
      </c>
      <c r="B399" s="3">
        <v>6</v>
      </c>
      <c r="C399" s="14" t="s">
        <v>870</v>
      </c>
      <c r="D399" s="14" t="s">
        <v>194</v>
      </c>
      <c r="E399" s="14" t="s">
        <v>357</v>
      </c>
      <c r="F399" s="3">
        <v>6991</v>
      </c>
      <c r="G399" s="6">
        <v>0.69910000000000005</v>
      </c>
      <c r="H399" s="3">
        <v>6991</v>
      </c>
      <c r="I399" s="6">
        <v>0.69910000000000005</v>
      </c>
      <c r="J399" s="6">
        <f t="shared" si="6"/>
        <v>0</v>
      </c>
      <c r="K399" s="3">
        <v>718022858</v>
      </c>
      <c r="L399" s="3" t="s">
        <v>2101</v>
      </c>
      <c r="M399" s="3" t="s">
        <v>372</v>
      </c>
      <c r="N399" s="3" t="s">
        <v>375</v>
      </c>
      <c r="O399" s="3" t="s">
        <v>375</v>
      </c>
      <c r="P399" s="3"/>
      <c r="Q399" s="15">
        <v>0.75</v>
      </c>
      <c r="R399" s="6">
        <v>0.75</v>
      </c>
      <c r="S399" s="17" t="s">
        <v>2183</v>
      </c>
    </row>
    <row r="400" spans="1:19" x14ac:dyDescent="0.25">
      <c r="A400" s="14" t="s">
        <v>2088</v>
      </c>
      <c r="B400" s="3">
        <v>2</v>
      </c>
      <c r="C400" s="14" t="s">
        <v>870</v>
      </c>
      <c r="D400" s="14" t="s">
        <v>194</v>
      </c>
      <c r="E400" s="14" t="s">
        <v>357</v>
      </c>
      <c r="F400" s="3">
        <v>9309</v>
      </c>
      <c r="G400" s="6">
        <v>0.93089999999999995</v>
      </c>
      <c r="H400" s="3">
        <v>9309</v>
      </c>
      <c r="I400" s="6">
        <v>0.93089999999999995</v>
      </c>
      <c r="J400" s="6">
        <f t="shared" si="6"/>
        <v>0</v>
      </c>
      <c r="K400" s="3">
        <v>718007277</v>
      </c>
      <c r="L400" s="3" t="s">
        <v>2088</v>
      </c>
      <c r="M400" s="3" t="s">
        <v>1018</v>
      </c>
      <c r="N400" s="3" t="s">
        <v>2089</v>
      </c>
      <c r="O400" s="3" t="s">
        <v>1021</v>
      </c>
      <c r="P400" s="3" t="s">
        <v>2090</v>
      </c>
      <c r="Q400" s="15">
        <v>0.85</v>
      </c>
      <c r="R400" s="6">
        <v>0.85</v>
      </c>
      <c r="S400" s="17" t="s">
        <v>2183</v>
      </c>
    </row>
    <row r="401" spans="1:19" x14ac:dyDescent="0.25">
      <c r="A401" s="14" t="s">
        <v>2092</v>
      </c>
      <c r="B401" s="3">
        <v>9</v>
      </c>
      <c r="C401" s="14" t="s">
        <v>870</v>
      </c>
      <c r="D401" s="14" t="s">
        <v>194</v>
      </c>
      <c r="E401" s="14" t="s">
        <v>357</v>
      </c>
      <c r="F401" s="3">
        <v>2057</v>
      </c>
      <c r="G401" s="6">
        <v>0.20569999999999999</v>
      </c>
      <c r="H401" s="3">
        <v>2057</v>
      </c>
      <c r="I401" s="6">
        <v>0.20569999999999999</v>
      </c>
      <c r="J401" s="6">
        <f t="shared" si="6"/>
        <v>0</v>
      </c>
      <c r="K401" s="3">
        <v>718015779</v>
      </c>
      <c r="L401" s="3" t="s">
        <v>2092</v>
      </c>
      <c r="M401" s="3" t="s">
        <v>1189</v>
      </c>
      <c r="N401" s="3" t="s">
        <v>1191</v>
      </c>
      <c r="O401" s="3" t="s">
        <v>1191</v>
      </c>
      <c r="P401" s="3"/>
      <c r="Q401" s="15">
        <v>0.2</v>
      </c>
      <c r="R401" s="6">
        <v>0.2</v>
      </c>
      <c r="S401" s="17" t="s">
        <v>2183</v>
      </c>
    </row>
    <row r="402" spans="1:19" x14ac:dyDescent="0.25">
      <c r="A402" s="14" t="s">
        <v>2091</v>
      </c>
      <c r="B402" s="3">
        <v>4</v>
      </c>
      <c r="C402" s="14" t="s">
        <v>870</v>
      </c>
      <c r="D402" s="14" t="s">
        <v>194</v>
      </c>
      <c r="E402" s="14" t="s">
        <v>357</v>
      </c>
      <c r="F402" s="3">
        <v>3829</v>
      </c>
      <c r="G402" s="6">
        <v>0.38290000000000002</v>
      </c>
      <c r="H402" s="3">
        <v>3829</v>
      </c>
      <c r="I402" s="6">
        <v>0.38290000000000002</v>
      </c>
      <c r="J402" s="6">
        <f t="shared" si="6"/>
        <v>0</v>
      </c>
      <c r="K402" s="3">
        <v>718015781</v>
      </c>
      <c r="L402" s="3" t="s">
        <v>2091</v>
      </c>
      <c r="M402" s="3" t="s">
        <v>764</v>
      </c>
      <c r="N402" s="3" t="s">
        <v>767</v>
      </c>
      <c r="O402" s="3" t="s">
        <v>767</v>
      </c>
      <c r="P402" s="3"/>
      <c r="Q402" s="15">
        <v>0.4</v>
      </c>
      <c r="R402" s="6">
        <v>0.4</v>
      </c>
      <c r="S402" s="17" t="s">
        <v>2183</v>
      </c>
    </row>
    <row r="403" spans="1:19" x14ac:dyDescent="0.25">
      <c r="A403" s="14" t="s">
        <v>2078</v>
      </c>
      <c r="B403" s="3">
        <v>2</v>
      </c>
      <c r="C403" s="14" t="s">
        <v>870</v>
      </c>
      <c r="D403" s="14" t="s">
        <v>194</v>
      </c>
      <c r="E403" s="14" t="s">
        <v>357</v>
      </c>
      <c r="F403" s="3">
        <v>6792</v>
      </c>
      <c r="G403" s="6">
        <v>0.67920000000000003</v>
      </c>
      <c r="H403" s="3">
        <v>6792</v>
      </c>
      <c r="I403" s="6">
        <v>0.67920000000000003</v>
      </c>
      <c r="J403" s="6">
        <f t="shared" si="6"/>
        <v>0</v>
      </c>
      <c r="K403" s="3">
        <v>718007279</v>
      </c>
      <c r="L403" s="3" t="s">
        <v>2078</v>
      </c>
      <c r="M403" s="3" t="s">
        <v>674</v>
      </c>
      <c r="N403" s="3" t="s">
        <v>2079</v>
      </c>
      <c r="O403" s="3" t="s">
        <v>677</v>
      </c>
      <c r="P403" s="3" t="s">
        <v>2068</v>
      </c>
      <c r="Q403" s="15">
        <v>0.64</v>
      </c>
      <c r="R403" s="6">
        <v>0.64</v>
      </c>
      <c r="S403" s="17" t="s">
        <v>2183</v>
      </c>
    </row>
    <row r="404" spans="1:19" x14ac:dyDescent="0.25">
      <c r="A404" s="14" t="s">
        <v>224</v>
      </c>
      <c r="B404" s="3">
        <v>1</v>
      </c>
      <c r="C404" s="14" t="s">
        <v>870</v>
      </c>
      <c r="D404" s="14" t="s">
        <v>194</v>
      </c>
      <c r="E404" s="14" t="s">
        <v>357</v>
      </c>
      <c r="F404" s="3">
        <v>86249</v>
      </c>
      <c r="G404" s="6">
        <v>8.6249000000000002</v>
      </c>
      <c r="H404" s="3">
        <v>59905</v>
      </c>
      <c r="I404" s="6">
        <v>5.9904999999999999</v>
      </c>
      <c r="J404" s="6">
        <f t="shared" si="6"/>
        <v>2.6344000000000003</v>
      </c>
      <c r="K404" s="3">
        <v>718007333</v>
      </c>
      <c r="L404" s="3" t="s">
        <v>2097</v>
      </c>
      <c r="M404" s="3" t="s">
        <v>398</v>
      </c>
      <c r="N404" s="3" t="s">
        <v>2099</v>
      </c>
      <c r="O404" s="3" t="s">
        <v>401</v>
      </c>
      <c r="P404" s="3" t="s">
        <v>2100</v>
      </c>
      <c r="Q404" s="15">
        <v>5.83</v>
      </c>
      <c r="R404" s="6">
        <v>8.4600000000000009</v>
      </c>
      <c r="S404" s="17" t="s">
        <v>2183</v>
      </c>
    </row>
    <row r="405" spans="1:19" x14ac:dyDescent="0.25">
      <c r="A405" s="14" t="s">
        <v>2094</v>
      </c>
      <c r="B405" s="3">
        <v>1</v>
      </c>
      <c r="C405" s="14" t="s">
        <v>870</v>
      </c>
      <c r="D405" s="14" t="s">
        <v>194</v>
      </c>
      <c r="E405" s="14" t="s">
        <v>357</v>
      </c>
      <c r="F405" s="3">
        <v>14373</v>
      </c>
      <c r="G405" s="6">
        <v>1.4373</v>
      </c>
      <c r="H405" s="3">
        <v>14373</v>
      </c>
      <c r="I405" s="6">
        <v>1.4373</v>
      </c>
      <c r="J405" s="6">
        <f t="shared" si="6"/>
        <v>0</v>
      </c>
      <c r="K405" s="3">
        <v>718007335</v>
      </c>
      <c r="L405" s="3" t="s">
        <v>2094</v>
      </c>
      <c r="M405" s="3" t="s">
        <v>392</v>
      </c>
      <c r="N405" s="3" t="s">
        <v>2095</v>
      </c>
      <c r="O405" s="3" t="s">
        <v>395</v>
      </c>
      <c r="P405" s="3" t="s">
        <v>2096</v>
      </c>
      <c r="Q405" s="15">
        <v>1.34</v>
      </c>
      <c r="R405" s="6">
        <v>1.34</v>
      </c>
      <c r="S405" s="17" t="s">
        <v>2183</v>
      </c>
    </row>
    <row r="406" spans="1:19" x14ac:dyDescent="0.25">
      <c r="A406" s="14" t="s">
        <v>2081</v>
      </c>
      <c r="B406" s="3">
        <v>1</v>
      </c>
      <c r="C406" s="14" t="s">
        <v>870</v>
      </c>
      <c r="D406" s="14" t="s">
        <v>194</v>
      </c>
      <c r="E406" s="14" t="s">
        <v>357</v>
      </c>
      <c r="F406" s="3">
        <v>22904</v>
      </c>
      <c r="G406" s="6">
        <v>2.2904</v>
      </c>
      <c r="H406" s="3">
        <v>22904</v>
      </c>
      <c r="I406" s="6">
        <v>2.2904</v>
      </c>
      <c r="J406" s="6">
        <f t="shared" si="6"/>
        <v>0</v>
      </c>
      <c r="K406" s="3">
        <v>718007337</v>
      </c>
      <c r="L406" s="3" t="s">
        <v>2081</v>
      </c>
      <c r="M406" s="3" t="s">
        <v>336</v>
      </c>
      <c r="N406" s="3" t="s">
        <v>2083</v>
      </c>
      <c r="O406" s="3" t="s">
        <v>339</v>
      </c>
      <c r="P406" s="3" t="s">
        <v>1016</v>
      </c>
      <c r="Q406" s="15">
        <v>2.29</v>
      </c>
      <c r="R406" s="6">
        <v>2.29</v>
      </c>
      <c r="S406" s="17" t="s">
        <v>2183</v>
      </c>
    </row>
    <row r="407" spans="1:19" x14ac:dyDescent="0.25">
      <c r="A407" s="14" t="s">
        <v>223</v>
      </c>
      <c r="B407" s="3">
        <v>1</v>
      </c>
      <c r="C407" s="14" t="s">
        <v>870</v>
      </c>
      <c r="D407" s="14" t="s">
        <v>194</v>
      </c>
      <c r="E407" s="14" t="s">
        <v>357</v>
      </c>
      <c r="F407" s="3">
        <v>128695</v>
      </c>
      <c r="G407" s="6">
        <v>12.8695</v>
      </c>
      <c r="H407" s="3">
        <v>85790</v>
      </c>
      <c r="I407" s="6">
        <v>8.5790000000000006</v>
      </c>
      <c r="J407" s="6">
        <f t="shared" si="6"/>
        <v>4.2904999999999998</v>
      </c>
      <c r="K407" s="3">
        <v>718007339</v>
      </c>
      <c r="L407" s="3" t="s">
        <v>2084</v>
      </c>
      <c r="M407" s="3" t="s">
        <v>312</v>
      </c>
      <c r="N407" s="3" t="s">
        <v>2086</v>
      </c>
      <c r="O407" s="3" t="s">
        <v>315</v>
      </c>
      <c r="P407" s="3" t="s">
        <v>2087</v>
      </c>
      <c r="Q407" s="15">
        <v>8.02</v>
      </c>
      <c r="R407" s="6">
        <v>12.31</v>
      </c>
      <c r="S407" s="17" t="s">
        <v>2183</v>
      </c>
    </row>
    <row r="408" spans="1:19" x14ac:dyDescent="0.25">
      <c r="A408" s="14" t="s">
        <v>2073</v>
      </c>
      <c r="B408" s="3">
        <v>1</v>
      </c>
      <c r="C408" s="14" t="s">
        <v>870</v>
      </c>
      <c r="D408" s="14" t="s">
        <v>194</v>
      </c>
      <c r="E408" s="14" t="s">
        <v>357</v>
      </c>
      <c r="F408" s="3">
        <v>26106</v>
      </c>
      <c r="G408" s="6">
        <v>2.6105999999999998</v>
      </c>
      <c r="H408" s="3">
        <v>26106</v>
      </c>
      <c r="I408" s="6">
        <v>2.6105999999999998</v>
      </c>
      <c r="J408" s="6">
        <f t="shared" si="6"/>
        <v>0</v>
      </c>
      <c r="K408" s="3">
        <v>718007342</v>
      </c>
      <c r="L408" s="3" t="s">
        <v>2073</v>
      </c>
      <c r="M408" s="3" t="s">
        <v>398</v>
      </c>
      <c r="N408" s="3" t="s">
        <v>2074</v>
      </c>
      <c r="O408" s="3" t="s">
        <v>401</v>
      </c>
      <c r="P408" s="3" t="s">
        <v>2075</v>
      </c>
      <c r="Q408" s="15">
        <v>2.4700000000000002</v>
      </c>
      <c r="R408" s="6">
        <v>2.4700000000000002</v>
      </c>
      <c r="S408" s="17" t="s">
        <v>2183</v>
      </c>
    </row>
    <row r="409" spans="1:19" x14ac:dyDescent="0.25">
      <c r="A409" s="14" t="s">
        <v>2069</v>
      </c>
      <c r="B409" s="3">
        <v>1</v>
      </c>
      <c r="C409" s="14" t="s">
        <v>870</v>
      </c>
      <c r="D409" s="14" t="s">
        <v>194</v>
      </c>
      <c r="E409" s="14" t="s">
        <v>357</v>
      </c>
      <c r="F409" s="3">
        <v>50337</v>
      </c>
      <c r="G409" s="6">
        <v>5.0336999999999996</v>
      </c>
      <c r="H409" s="3">
        <v>50337</v>
      </c>
      <c r="I409" s="6">
        <v>5.0336999999999996</v>
      </c>
      <c r="J409" s="6">
        <f t="shared" si="6"/>
        <v>0</v>
      </c>
      <c r="K409" s="3">
        <v>718007344</v>
      </c>
      <c r="L409" s="3" t="s">
        <v>2069</v>
      </c>
      <c r="M409" s="3" t="s">
        <v>392</v>
      </c>
      <c r="N409" s="3" t="s">
        <v>2071</v>
      </c>
      <c r="O409" s="3" t="s">
        <v>395</v>
      </c>
      <c r="P409" s="3" t="s">
        <v>2072</v>
      </c>
      <c r="Q409" s="15">
        <v>4.9400000000000004</v>
      </c>
      <c r="R409" s="6">
        <v>4.9400000000000004</v>
      </c>
      <c r="S409" s="17" t="s">
        <v>2183</v>
      </c>
    </row>
    <row r="410" spans="1:19" x14ac:dyDescent="0.25">
      <c r="A410" s="14" t="s">
        <v>2066</v>
      </c>
      <c r="B410" s="3">
        <v>1</v>
      </c>
      <c r="C410" s="14" t="s">
        <v>870</v>
      </c>
      <c r="D410" s="14" t="s">
        <v>194</v>
      </c>
      <c r="E410" s="14" t="s">
        <v>357</v>
      </c>
      <c r="F410" s="3">
        <v>6451</v>
      </c>
      <c r="G410" s="6">
        <v>0.64510000000000001</v>
      </c>
      <c r="H410" s="3">
        <v>6451</v>
      </c>
      <c r="I410" s="6">
        <v>0.64510000000000001</v>
      </c>
      <c r="J410" s="6">
        <f t="shared" si="6"/>
        <v>0</v>
      </c>
      <c r="K410" s="3">
        <v>718007346</v>
      </c>
      <c r="L410" s="3" t="s">
        <v>2066</v>
      </c>
      <c r="M410" s="3" t="s">
        <v>336</v>
      </c>
      <c r="N410" s="3" t="s">
        <v>2067</v>
      </c>
      <c r="O410" s="3" t="s">
        <v>339</v>
      </c>
      <c r="P410" s="3" t="s">
        <v>2068</v>
      </c>
      <c r="Q410" s="15">
        <v>0.56999999999999995</v>
      </c>
      <c r="R410" s="6">
        <v>0.56999999999999995</v>
      </c>
      <c r="S410" s="17" t="s">
        <v>2183</v>
      </c>
    </row>
    <row r="411" spans="1:19" x14ac:dyDescent="0.25">
      <c r="A411" s="14" t="s">
        <v>231</v>
      </c>
      <c r="B411" s="3">
        <v>1</v>
      </c>
      <c r="C411" s="14" t="s">
        <v>870</v>
      </c>
      <c r="D411" s="14" t="s">
        <v>194</v>
      </c>
      <c r="E411" s="14" t="s">
        <v>357</v>
      </c>
      <c r="F411" s="3">
        <v>47326</v>
      </c>
      <c r="G411" s="6">
        <v>4.7325999999999997</v>
      </c>
      <c r="H411" s="3">
        <v>13513</v>
      </c>
      <c r="I411" s="6">
        <v>1.3512999999999999</v>
      </c>
      <c r="J411" s="6">
        <f t="shared" si="6"/>
        <v>3.3812999999999995</v>
      </c>
      <c r="K411" s="3">
        <v>718007567</v>
      </c>
      <c r="L411" s="3" t="s">
        <v>164</v>
      </c>
      <c r="M411" s="3" t="s">
        <v>336</v>
      </c>
      <c r="N411" s="3" t="s">
        <v>166</v>
      </c>
      <c r="O411" s="3" t="s">
        <v>339</v>
      </c>
      <c r="P411" s="3" t="s">
        <v>167</v>
      </c>
      <c r="Q411" s="15">
        <v>1.35</v>
      </c>
      <c r="R411" s="6">
        <v>4.4000000000000004</v>
      </c>
      <c r="S411" s="17" t="s">
        <v>2183</v>
      </c>
    </row>
    <row r="412" spans="1:19" x14ac:dyDescent="0.25">
      <c r="A412" s="14" t="s">
        <v>1943</v>
      </c>
      <c r="B412" s="3">
        <v>1</v>
      </c>
      <c r="C412" s="14" t="s">
        <v>870</v>
      </c>
      <c r="D412" s="14" t="s">
        <v>194</v>
      </c>
      <c r="E412" s="14" t="s">
        <v>357</v>
      </c>
      <c r="F412" s="3">
        <v>20626</v>
      </c>
      <c r="G412" s="6">
        <v>2.0626000000000002</v>
      </c>
      <c r="H412" s="3">
        <v>20626</v>
      </c>
      <c r="I412" s="6">
        <v>2.0626000000000002</v>
      </c>
      <c r="J412" s="6">
        <f t="shared" si="6"/>
        <v>0</v>
      </c>
      <c r="K412" s="3">
        <v>718007569</v>
      </c>
      <c r="L412" s="3" t="s">
        <v>1943</v>
      </c>
      <c r="M412" s="3" t="s">
        <v>312</v>
      </c>
      <c r="N412" s="3" t="s">
        <v>1945</v>
      </c>
      <c r="O412" s="3" t="s">
        <v>315</v>
      </c>
      <c r="P412" s="3" t="s">
        <v>1946</v>
      </c>
      <c r="Q412" s="15">
        <v>2.04</v>
      </c>
      <c r="R412" s="6">
        <v>2.04</v>
      </c>
      <c r="S412" s="17" t="s">
        <v>2183</v>
      </c>
    </row>
    <row r="413" spans="1:19" x14ac:dyDescent="0.25">
      <c r="A413" s="14" t="s">
        <v>1941</v>
      </c>
      <c r="B413" s="3">
        <v>1</v>
      </c>
      <c r="C413" s="14" t="s">
        <v>870</v>
      </c>
      <c r="D413" s="14" t="s">
        <v>194</v>
      </c>
      <c r="E413" s="14" t="s">
        <v>357</v>
      </c>
      <c r="F413" s="3">
        <v>30780</v>
      </c>
      <c r="G413" s="6">
        <v>3.0779999999999998</v>
      </c>
      <c r="H413" s="3">
        <v>30780</v>
      </c>
      <c r="I413" s="6">
        <v>3.0779999999999998</v>
      </c>
      <c r="J413" s="6">
        <f t="shared" si="6"/>
        <v>0</v>
      </c>
      <c r="K413" s="3">
        <v>718007571</v>
      </c>
      <c r="L413" s="3" t="s">
        <v>1941</v>
      </c>
      <c r="M413" s="3" t="s">
        <v>330</v>
      </c>
      <c r="N413" s="3" t="s">
        <v>1942</v>
      </c>
      <c r="O413" s="3" t="s">
        <v>333</v>
      </c>
      <c r="P413" s="3" t="s">
        <v>780</v>
      </c>
      <c r="Q413" s="15">
        <v>3.04</v>
      </c>
      <c r="R413" s="6">
        <v>3.04</v>
      </c>
      <c r="S413" s="17" t="s">
        <v>2183</v>
      </c>
    </row>
    <row r="414" spans="1:19" x14ac:dyDescent="0.25">
      <c r="A414" s="14" t="s">
        <v>1937</v>
      </c>
      <c r="B414" s="3">
        <v>1</v>
      </c>
      <c r="C414" s="14" t="s">
        <v>870</v>
      </c>
      <c r="D414" s="14" t="s">
        <v>194</v>
      </c>
      <c r="E414" s="14" t="s">
        <v>357</v>
      </c>
      <c r="F414" s="3">
        <v>10701</v>
      </c>
      <c r="G414" s="6">
        <v>1.0701000000000001</v>
      </c>
      <c r="H414" s="3">
        <v>10701</v>
      </c>
      <c r="I414" s="6">
        <v>1.0701000000000001</v>
      </c>
      <c r="J414" s="6">
        <f t="shared" si="6"/>
        <v>0</v>
      </c>
      <c r="K414" s="3">
        <v>718007573</v>
      </c>
      <c r="L414" s="3" t="s">
        <v>1937</v>
      </c>
      <c r="M414" s="3" t="s">
        <v>306</v>
      </c>
      <c r="N414" s="3" t="s">
        <v>1939</v>
      </c>
      <c r="O414" s="3" t="s">
        <v>309</v>
      </c>
      <c r="P414" s="3" t="s">
        <v>1940</v>
      </c>
      <c r="Q414" s="15">
        <v>1.05</v>
      </c>
      <c r="R414" s="6">
        <v>1.05</v>
      </c>
      <c r="S414" s="17" t="s">
        <v>2183</v>
      </c>
    </row>
    <row r="415" spans="1:19" x14ac:dyDescent="0.25">
      <c r="A415" s="12" t="s">
        <v>759</v>
      </c>
      <c r="B415" s="3">
        <v>1</v>
      </c>
      <c r="C415" s="12" t="s">
        <v>298</v>
      </c>
      <c r="D415" s="12" t="s">
        <v>194</v>
      </c>
      <c r="E415" s="12" t="s">
        <v>357</v>
      </c>
      <c r="F415" s="3">
        <v>29054</v>
      </c>
      <c r="G415" s="6">
        <v>2.9054000000000002</v>
      </c>
      <c r="H415" s="3">
        <v>29054</v>
      </c>
      <c r="I415" s="6">
        <v>2.9054000000000002</v>
      </c>
      <c r="J415" s="6">
        <f t="shared" si="6"/>
        <v>0</v>
      </c>
      <c r="K415" s="3">
        <v>718007575</v>
      </c>
      <c r="L415" s="3" t="s">
        <v>759</v>
      </c>
      <c r="M415" s="3" t="s">
        <v>300</v>
      </c>
      <c r="N415" s="3" t="s">
        <v>761</v>
      </c>
      <c r="O415" s="3" t="s">
        <v>303</v>
      </c>
      <c r="P415" s="3" t="s">
        <v>762</v>
      </c>
      <c r="Q415" s="13">
        <v>2.82</v>
      </c>
      <c r="R415" s="6">
        <v>2.82</v>
      </c>
      <c r="S415" s="19"/>
    </row>
    <row r="416" spans="1:19" x14ac:dyDescent="0.25">
      <c r="A416" s="14" t="s">
        <v>1836</v>
      </c>
      <c r="B416" s="3">
        <v>1</v>
      </c>
      <c r="C416" s="14" t="s">
        <v>870</v>
      </c>
      <c r="D416" s="14" t="s">
        <v>194</v>
      </c>
      <c r="E416" s="14" t="s">
        <v>357</v>
      </c>
      <c r="F416" s="3">
        <v>5841</v>
      </c>
      <c r="G416" s="6">
        <v>0.58409999999999995</v>
      </c>
      <c r="H416" s="3">
        <v>5841</v>
      </c>
      <c r="I416" s="6">
        <v>0.58409999999999995</v>
      </c>
      <c r="J416" s="6">
        <f t="shared" si="6"/>
        <v>0</v>
      </c>
      <c r="K416" s="3">
        <v>718007577</v>
      </c>
      <c r="L416" s="3" t="s">
        <v>1836</v>
      </c>
      <c r="M416" s="3" t="s">
        <v>406</v>
      </c>
      <c r="N416" s="3" t="s">
        <v>1837</v>
      </c>
      <c r="O416" s="3" t="s">
        <v>409</v>
      </c>
      <c r="P416" s="3" t="s">
        <v>1838</v>
      </c>
      <c r="Q416" s="15">
        <v>0.57999999999999996</v>
      </c>
      <c r="R416" s="6">
        <v>0.57999999999999996</v>
      </c>
      <c r="S416" s="17" t="s">
        <v>2183</v>
      </c>
    </row>
    <row r="417" spans="1:19" x14ac:dyDescent="0.25">
      <c r="A417" s="14" t="s">
        <v>232</v>
      </c>
      <c r="B417" s="3">
        <v>1</v>
      </c>
      <c r="C417" s="14" t="s">
        <v>870</v>
      </c>
      <c r="D417" s="14" t="s">
        <v>194</v>
      </c>
      <c r="E417" s="14" t="s">
        <v>357</v>
      </c>
      <c r="F417" s="3">
        <v>36604</v>
      </c>
      <c r="G417" s="6">
        <v>3.6604000000000001</v>
      </c>
      <c r="H417" s="3">
        <v>13251</v>
      </c>
      <c r="I417" s="6">
        <v>1.3250999999999999</v>
      </c>
      <c r="J417" s="6">
        <f t="shared" si="6"/>
        <v>2.3353000000000002</v>
      </c>
      <c r="K417" s="3">
        <v>718007579</v>
      </c>
      <c r="L417" s="3" t="s">
        <v>160</v>
      </c>
      <c r="M417" s="3" t="s">
        <v>319</v>
      </c>
      <c r="N417" s="3" t="s">
        <v>162</v>
      </c>
      <c r="O417" s="3" t="s">
        <v>322</v>
      </c>
      <c r="P417" s="3" t="s">
        <v>163</v>
      </c>
      <c r="Q417" s="15">
        <v>1.33</v>
      </c>
      <c r="R417" s="6">
        <v>3.39</v>
      </c>
      <c r="S417" s="17" t="s">
        <v>2183</v>
      </c>
    </row>
    <row r="418" spans="1:19" x14ac:dyDescent="0.25">
      <c r="A418" s="14" t="s">
        <v>230</v>
      </c>
      <c r="B418" s="3">
        <v>1</v>
      </c>
      <c r="C418" s="14" t="s">
        <v>870</v>
      </c>
      <c r="D418" s="14" t="s">
        <v>194</v>
      </c>
      <c r="E418" s="14" t="s">
        <v>357</v>
      </c>
      <c r="F418" s="3">
        <v>251935</v>
      </c>
      <c r="G418" s="6">
        <v>25.1935</v>
      </c>
      <c r="H418" s="3">
        <v>22694</v>
      </c>
      <c r="I418" s="6">
        <v>2.2694000000000001</v>
      </c>
      <c r="J418" s="6">
        <f t="shared" si="6"/>
        <v>22.924099999999999</v>
      </c>
      <c r="K418" s="3">
        <v>718007607</v>
      </c>
      <c r="L418" s="3" t="s">
        <v>156</v>
      </c>
      <c r="M418" s="3" t="s">
        <v>336</v>
      </c>
      <c r="N418" s="3" t="s">
        <v>158</v>
      </c>
      <c r="O418" s="3" t="s">
        <v>339</v>
      </c>
      <c r="P418" s="3" t="s">
        <v>159</v>
      </c>
      <c r="Q418" s="15">
        <v>2.27</v>
      </c>
      <c r="R418" s="6">
        <v>24.63</v>
      </c>
      <c r="S418" s="17" t="s">
        <v>2183</v>
      </c>
    </row>
    <row r="419" spans="1:19" x14ac:dyDescent="0.25">
      <c r="A419" s="12" t="s">
        <v>756</v>
      </c>
      <c r="B419" s="3">
        <v>1</v>
      </c>
      <c r="C419" s="12" t="s">
        <v>298</v>
      </c>
      <c r="D419" s="12" t="s">
        <v>194</v>
      </c>
      <c r="E419" s="12" t="s">
        <v>357</v>
      </c>
      <c r="F419" s="3">
        <v>12488</v>
      </c>
      <c r="G419" s="6">
        <v>1.2487999999999999</v>
      </c>
      <c r="H419" s="3">
        <v>12488</v>
      </c>
      <c r="I419" s="6">
        <v>1.2487999999999999</v>
      </c>
      <c r="J419" s="6">
        <f t="shared" si="6"/>
        <v>0</v>
      </c>
      <c r="K419" s="3">
        <v>718007612</v>
      </c>
      <c r="L419" s="3" t="s">
        <v>756</v>
      </c>
      <c r="M419" s="3" t="s">
        <v>392</v>
      </c>
      <c r="N419" s="3" t="s">
        <v>757</v>
      </c>
      <c r="O419" s="3" t="s">
        <v>395</v>
      </c>
      <c r="P419" s="3" t="s">
        <v>698</v>
      </c>
      <c r="Q419" s="13">
        <v>1.23</v>
      </c>
      <c r="R419" s="6">
        <v>1.23</v>
      </c>
      <c r="S419" s="19"/>
    </row>
    <row r="420" spans="1:19" x14ac:dyDescent="0.25">
      <c r="A420" s="14" t="s">
        <v>1932</v>
      </c>
      <c r="B420" s="3">
        <v>1</v>
      </c>
      <c r="C420" s="14" t="s">
        <v>870</v>
      </c>
      <c r="D420" s="14" t="s">
        <v>194</v>
      </c>
      <c r="E420" s="14" t="s">
        <v>357</v>
      </c>
      <c r="F420" s="3">
        <v>21543</v>
      </c>
      <c r="G420" s="6">
        <v>2.1543000000000001</v>
      </c>
      <c r="H420" s="3">
        <v>21542</v>
      </c>
      <c r="I420" s="6">
        <v>2.1541999999999999</v>
      </c>
      <c r="J420" s="6">
        <f t="shared" si="6"/>
        <v>1.0000000000021103E-4</v>
      </c>
      <c r="K420" s="3">
        <v>718015895</v>
      </c>
      <c r="L420" s="3" t="s">
        <v>1932</v>
      </c>
      <c r="M420" s="3" t="s">
        <v>336</v>
      </c>
      <c r="N420" s="3" t="s">
        <v>339</v>
      </c>
      <c r="O420" s="3" t="s">
        <v>339</v>
      </c>
      <c r="P420" s="3"/>
      <c r="Q420" s="15">
        <v>2.15</v>
      </c>
      <c r="R420" s="6">
        <v>2.15</v>
      </c>
      <c r="S420" s="17" t="s">
        <v>2183</v>
      </c>
    </row>
    <row r="421" spans="1:19" x14ac:dyDescent="0.25">
      <c r="A421" s="14" t="s">
        <v>1927</v>
      </c>
      <c r="B421" s="3">
        <v>2</v>
      </c>
      <c r="C421" s="14" t="s">
        <v>870</v>
      </c>
      <c r="D421" s="14" t="s">
        <v>194</v>
      </c>
      <c r="E421" s="14" t="s">
        <v>357</v>
      </c>
      <c r="F421" s="3">
        <v>4239</v>
      </c>
      <c r="G421" s="6">
        <v>0.4239</v>
      </c>
      <c r="H421" s="3">
        <v>4238</v>
      </c>
      <c r="I421" s="6">
        <v>0.42380000000000001</v>
      </c>
      <c r="J421" s="6">
        <f t="shared" si="6"/>
        <v>9.9999999999988987E-5</v>
      </c>
      <c r="K421" s="3">
        <v>718015897</v>
      </c>
      <c r="L421" s="3" t="s">
        <v>1927</v>
      </c>
      <c r="M421" s="3" t="s">
        <v>312</v>
      </c>
      <c r="N421" s="3" t="s">
        <v>315</v>
      </c>
      <c r="O421" s="3" t="s">
        <v>315</v>
      </c>
      <c r="P421" s="3"/>
      <c r="Q421" s="15">
        <v>0.45</v>
      </c>
      <c r="R421" s="6">
        <v>0.45</v>
      </c>
      <c r="S421" s="17" t="s">
        <v>2183</v>
      </c>
    </row>
    <row r="422" spans="1:19" x14ac:dyDescent="0.25">
      <c r="A422" s="14" t="s">
        <v>1923</v>
      </c>
      <c r="B422" s="3">
        <v>1</v>
      </c>
      <c r="C422" s="14" t="s">
        <v>870</v>
      </c>
      <c r="D422" s="14" t="s">
        <v>194</v>
      </c>
      <c r="E422" s="14" t="s">
        <v>357</v>
      </c>
      <c r="F422" s="3">
        <v>9944</v>
      </c>
      <c r="G422" s="6">
        <v>0.99439999999999995</v>
      </c>
      <c r="H422" s="3">
        <v>9944</v>
      </c>
      <c r="I422" s="6">
        <v>0.99439999999999995</v>
      </c>
      <c r="J422" s="6">
        <f t="shared" si="6"/>
        <v>0</v>
      </c>
      <c r="K422" s="3">
        <v>718007614</v>
      </c>
      <c r="L422" s="3" t="s">
        <v>1923</v>
      </c>
      <c r="M422" s="3" t="s">
        <v>330</v>
      </c>
      <c r="N422" s="3" t="s">
        <v>1925</v>
      </c>
      <c r="O422" s="3" t="s">
        <v>333</v>
      </c>
      <c r="P422" s="3" t="s">
        <v>1926</v>
      </c>
      <c r="Q422" s="15">
        <v>1</v>
      </c>
      <c r="R422" s="6">
        <v>1</v>
      </c>
      <c r="S422" s="17" t="s">
        <v>2183</v>
      </c>
    </row>
    <row r="423" spans="1:19" x14ac:dyDescent="0.25">
      <c r="A423" s="12" t="s">
        <v>741</v>
      </c>
      <c r="B423" s="3">
        <v>1</v>
      </c>
      <c r="C423" s="12" t="s">
        <v>298</v>
      </c>
      <c r="D423" s="12" t="s">
        <v>194</v>
      </c>
      <c r="E423" s="12" t="s">
        <v>357</v>
      </c>
      <c r="F423" s="3">
        <v>17928</v>
      </c>
      <c r="G423" s="6">
        <v>1.7927999999999999</v>
      </c>
      <c r="H423" s="3">
        <v>17928</v>
      </c>
      <c r="I423" s="6">
        <v>1.7927999999999999</v>
      </c>
      <c r="J423" s="6">
        <f t="shared" si="6"/>
        <v>0</v>
      </c>
      <c r="K423" s="3">
        <v>718007616</v>
      </c>
      <c r="L423" s="3" t="s">
        <v>741</v>
      </c>
      <c r="M423" s="3" t="s">
        <v>306</v>
      </c>
      <c r="N423" s="3" t="s">
        <v>743</v>
      </c>
      <c r="O423" s="3" t="s">
        <v>309</v>
      </c>
      <c r="P423" s="3" t="s">
        <v>744</v>
      </c>
      <c r="Q423" s="13">
        <v>1.75</v>
      </c>
      <c r="R423" s="6">
        <v>1.75</v>
      </c>
      <c r="S423" s="19"/>
    </row>
    <row r="424" spans="1:19" x14ac:dyDescent="0.25">
      <c r="A424" s="12" t="s">
        <v>745</v>
      </c>
      <c r="B424" s="3">
        <v>1</v>
      </c>
      <c r="C424" s="12" t="s">
        <v>298</v>
      </c>
      <c r="D424" s="12" t="s">
        <v>194</v>
      </c>
      <c r="E424" s="12" t="s">
        <v>357</v>
      </c>
      <c r="F424" s="3">
        <v>30265</v>
      </c>
      <c r="G424" s="6">
        <v>3.0265</v>
      </c>
      <c r="H424" s="3">
        <v>30265</v>
      </c>
      <c r="I424" s="6">
        <v>3.0265</v>
      </c>
      <c r="J424" s="6">
        <f t="shared" si="6"/>
        <v>0</v>
      </c>
      <c r="K424" s="3">
        <v>718007618</v>
      </c>
      <c r="L424" s="3" t="s">
        <v>745</v>
      </c>
      <c r="M424" s="3" t="s">
        <v>300</v>
      </c>
      <c r="N424" s="3" t="s">
        <v>747</v>
      </c>
      <c r="O424" s="3" t="s">
        <v>303</v>
      </c>
      <c r="P424" s="3" t="s">
        <v>748</v>
      </c>
      <c r="Q424" s="13">
        <v>2.97</v>
      </c>
      <c r="R424" s="6">
        <v>2.97</v>
      </c>
      <c r="S424" s="19"/>
    </row>
    <row r="425" spans="1:19" x14ac:dyDescent="0.25">
      <c r="A425" s="14" t="s">
        <v>1928</v>
      </c>
      <c r="B425" s="3">
        <v>1</v>
      </c>
      <c r="C425" s="14" t="s">
        <v>870</v>
      </c>
      <c r="D425" s="14" t="s">
        <v>194</v>
      </c>
      <c r="E425" s="14" t="s">
        <v>357</v>
      </c>
      <c r="F425" s="3">
        <v>57883</v>
      </c>
      <c r="G425" s="6">
        <v>5.7882999999999996</v>
      </c>
      <c r="H425" s="3">
        <v>57883</v>
      </c>
      <c r="I425" s="6">
        <v>5.7882999999999996</v>
      </c>
      <c r="J425" s="6">
        <f t="shared" si="6"/>
        <v>0</v>
      </c>
      <c r="K425" s="3">
        <v>718007620</v>
      </c>
      <c r="L425" s="3" t="s">
        <v>1928</v>
      </c>
      <c r="M425" s="3" t="s">
        <v>406</v>
      </c>
      <c r="N425" s="3" t="s">
        <v>1930</v>
      </c>
      <c r="O425" s="3" t="s">
        <v>409</v>
      </c>
      <c r="P425" s="3" t="s">
        <v>1931</v>
      </c>
      <c r="Q425" s="15">
        <v>5.67</v>
      </c>
      <c r="R425" s="6">
        <v>5.67</v>
      </c>
      <c r="S425" s="17" t="s">
        <v>2183</v>
      </c>
    </row>
    <row r="426" spans="1:19" x14ac:dyDescent="0.25">
      <c r="A426" s="14" t="s">
        <v>2176</v>
      </c>
      <c r="B426" s="3">
        <v>1</v>
      </c>
      <c r="C426" s="14" t="s">
        <v>870</v>
      </c>
      <c r="D426" s="14" t="s">
        <v>194</v>
      </c>
      <c r="E426" s="14" t="s">
        <v>357</v>
      </c>
      <c r="F426" s="3">
        <v>32431</v>
      </c>
      <c r="G426" s="6">
        <v>3.2431000000000001</v>
      </c>
      <c r="H426" s="3">
        <v>12105</v>
      </c>
      <c r="I426" s="6">
        <v>1.2104999999999999</v>
      </c>
      <c r="J426" s="6">
        <f t="shared" si="6"/>
        <v>2.0326000000000004</v>
      </c>
      <c r="K426" s="3">
        <v>718007622</v>
      </c>
      <c r="L426" s="3" t="s">
        <v>1920</v>
      </c>
      <c r="M426" s="3" t="s">
        <v>319</v>
      </c>
      <c r="N426" s="3" t="s">
        <v>1922</v>
      </c>
      <c r="O426" s="3" t="s">
        <v>322</v>
      </c>
      <c r="P426" s="3" t="s">
        <v>1832</v>
      </c>
      <c r="Q426" s="15">
        <v>1.21</v>
      </c>
      <c r="R426" s="6">
        <v>3.04</v>
      </c>
      <c r="S426" s="17" t="s">
        <v>2183</v>
      </c>
    </row>
    <row r="427" spans="1:19" x14ac:dyDescent="0.25">
      <c r="A427" s="14" t="s">
        <v>228</v>
      </c>
      <c r="B427" s="3">
        <v>1</v>
      </c>
      <c r="C427" s="14" t="s">
        <v>870</v>
      </c>
      <c r="D427" s="14" t="s">
        <v>194</v>
      </c>
      <c r="E427" s="14" t="s">
        <v>357</v>
      </c>
      <c r="F427" s="3">
        <v>15314</v>
      </c>
      <c r="G427" s="6">
        <v>1.5314000000000001</v>
      </c>
      <c r="H427" s="3">
        <v>9950</v>
      </c>
      <c r="I427" s="6">
        <v>0.995</v>
      </c>
      <c r="J427" s="6">
        <f t="shared" si="6"/>
        <v>0.5364000000000001</v>
      </c>
      <c r="K427" s="3">
        <v>718007624</v>
      </c>
      <c r="L427" s="3" t="s">
        <v>1917</v>
      </c>
      <c r="M427" s="3" t="s">
        <v>640</v>
      </c>
      <c r="N427" s="3" t="s">
        <v>1919</v>
      </c>
      <c r="O427" s="3" t="s">
        <v>642</v>
      </c>
      <c r="P427" s="3" t="s">
        <v>748</v>
      </c>
      <c r="Q427" s="15">
        <v>0.99</v>
      </c>
      <c r="R427" s="6">
        <v>1.54</v>
      </c>
      <c r="S427" s="17" t="s">
        <v>2183</v>
      </c>
    </row>
    <row r="428" spans="1:19" x14ac:dyDescent="0.25">
      <c r="A428" s="14" t="s">
        <v>229</v>
      </c>
      <c r="B428" s="3">
        <v>1</v>
      </c>
      <c r="C428" s="14" t="s">
        <v>870</v>
      </c>
      <c r="D428" s="14" t="s">
        <v>194</v>
      </c>
      <c r="E428" s="14" t="s">
        <v>357</v>
      </c>
      <c r="F428" s="3">
        <v>26837</v>
      </c>
      <c r="G428" s="6">
        <v>2.6837</v>
      </c>
      <c r="H428" s="3">
        <v>5654</v>
      </c>
      <c r="I428" s="6">
        <v>0.56540000000000001</v>
      </c>
      <c r="J428" s="6">
        <f t="shared" si="6"/>
        <v>2.1183000000000001</v>
      </c>
      <c r="K428" s="3">
        <v>718007626</v>
      </c>
      <c r="L428" s="3" t="s">
        <v>152</v>
      </c>
      <c r="M428" s="3" t="s">
        <v>372</v>
      </c>
      <c r="N428" s="3" t="s">
        <v>153</v>
      </c>
      <c r="O428" s="3" t="s">
        <v>375</v>
      </c>
      <c r="P428" s="3" t="s">
        <v>154</v>
      </c>
      <c r="Q428" s="15">
        <v>0.56999999999999995</v>
      </c>
      <c r="R428" s="6">
        <v>2.66</v>
      </c>
      <c r="S428" s="17" t="s">
        <v>2183</v>
      </c>
    </row>
    <row r="429" spans="1:19" x14ac:dyDescent="0.25">
      <c r="A429" s="14" t="s">
        <v>227</v>
      </c>
      <c r="B429" s="3">
        <v>1</v>
      </c>
      <c r="C429" s="14" t="s">
        <v>870</v>
      </c>
      <c r="D429" s="14" t="s">
        <v>194</v>
      </c>
      <c r="E429" s="14" t="s">
        <v>357</v>
      </c>
      <c r="F429" s="3">
        <v>7644</v>
      </c>
      <c r="G429" s="6">
        <v>0.76439999999999997</v>
      </c>
      <c r="H429" s="3">
        <v>4296</v>
      </c>
      <c r="I429" s="6">
        <v>0.42959999999999998</v>
      </c>
      <c r="J429" s="6">
        <f t="shared" si="6"/>
        <v>0.33479999999999999</v>
      </c>
      <c r="K429" s="3">
        <v>718007628</v>
      </c>
      <c r="L429" s="3" t="s">
        <v>1833</v>
      </c>
      <c r="M429" s="3" t="s">
        <v>1018</v>
      </c>
      <c r="N429" s="3" t="s">
        <v>1834</v>
      </c>
      <c r="O429" s="3" t="s">
        <v>1021</v>
      </c>
      <c r="P429" s="3" t="s">
        <v>1835</v>
      </c>
      <c r="Q429" s="15">
        <v>0.43</v>
      </c>
      <c r="R429" s="6">
        <v>0.75</v>
      </c>
      <c r="S429" s="17" t="s">
        <v>2183</v>
      </c>
    </row>
    <row r="430" spans="1:19" x14ac:dyDescent="0.25">
      <c r="A430" s="14" t="s">
        <v>1859</v>
      </c>
      <c r="B430" s="3">
        <v>1</v>
      </c>
      <c r="C430" s="14" t="s">
        <v>870</v>
      </c>
      <c r="D430" s="14" t="s">
        <v>195</v>
      </c>
      <c r="E430" s="14" t="s">
        <v>357</v>
      </c>
      <c r="F430" s="3">
        <v>29892</v>
      </c>
      <c r="G430" s="6">
        <v>2.9891999999999999</v>
      </c>
      <c r="H430" s="3">
        <v>29892</v>
      </c>
      <c r="I430" s="6">
        <v>2.9891999999999999</v>
      </c>
      <c r="J430" s="6">
        <f t="shared" si="6"/>
        <v>0</v>
      </c>
      <c r="K430" s="3">
        <v>718009149</v>
      </c>
      <c r="L430" s="3" t="s">
        <v>1859</v>
      </c>
      <c r="M430" s="3" t="s">
        <v>392</v>
      </c>
      <c r="N430" s="3" t="s">
        <v>1860</v>
      </c>
      <c r="O430" s="3" t="s">
        <v>395</v>
      </c>
      <c r="P430" s="3" t="s">
        <v>1861</v>
      </c>
      <c r="Q430" s="15">
        <v>3.02</v>
      </c>
      <c r="R430" s="6">
        <v>3.02</v>
      </c>
      <c r="S430" s="17" t="s">
        <v>2183</v>
      </c>
    </row>
    <row r="431" spans="1:19" x14ac:dyDescent="0.25">
      <c r="A431" s="12" t="s">
        <v>712</v>
      </c>
      <c r="B431" s="3">
        <v>1</v>
      </c>
      <c r="C431" s="12" t="s">
        <v>298</v>
      </c>
      <c r="D431" s="12" t="s">
        <v>195</v>
      </c>
      <c r="E431" s="12" t="s">
        <v>357</v>
      </c>
      <c r="F431" s="3">
        <v>18769</v>
      </c>
      <c r="G431" s="6">
        <v>1.8769</v>
      </c>
      <c r="H431" s="3">
        <v>18769</v>
      </c>
      <c r="I431" s="6">
        <v>1.8769</v>
      </c>
      <c r="J431" s="6">
        <f t="shared" si="6"/>
        <v>0</v>
      </c>
      <c r="K431" s="3">
        <v>718009151</v>
      </c>
      <c r="L431" s="3" t="s">
        <v>712</v>
      </c>
      <c r="M431" s="3" t="s">
        <v>336</v>
      </c>
      <c r="N431" s="3" t="s">
        <v>713</v>
      </c>
      <c r="O431" s="3" t="s">
        <v>339</v>
      </c>
      <c r="P431" s="3" t="s">
        <v>714</v>
      </c>
      <c r="Q431" s="13">
        <v>1.84</v>
      </c>
      <c r="R431" s="6">
        <v>1.84</v>
      </c>
      <c r="S431" s="19"/>
    </row>
    <row r="432" spans="1:19" x14ac:dyDescent="0.25">
      <c r="A432" s="12" t="s">
        <v>709</v>
      </c>
      <c r="B432" s="3">
        <v>1</v>
      </c>
      <c r="C432" s="12" t="s">
        <v>298</v>
      </c>
      <c r="D432" s="12" t="s">
        <v>195</v>
      </c>
      <c r="E432" s="12" t="s">
        <v>357</v>
      </c>
      <c r="F432" s="3">
        <v>33740</v>
      </c>
      <c r="G432" s="6">
        <v>3.3740000000000001</v>
      </c>
      <c r="H432" s="3">
        <v>33740</v>
      </c>
      <c r="I432" s="6">
        <v>3.3740000000000001</v>
      </c>
      <c r="J432" s="6">
        <f t="shared" si="6"/>
        <v>0</v>
      </c>
      <c r="K432" s="3">
        <v>718009153</v>
      </c>
      <c r="L432" s="3" t="s">
        <v>709</v>
      </c>
      <c r="M432" s="3" t="s">
        <v>312</v>
      </c>
      <c r="N432" s="3" t="s">
        <v>710</v>
      </c>
      <c r="O432" s="3" t="s">
        <v>315</v>
      </c>
      <c r="P432" s="3" t="s">
        <v>711</v>
      </c>
      <c r="Q432" s="13">
        <v>3.4</v>
      </c>
      <c r="R432" s="6">
        <v>3.4</v>
      </c>
      <c r="S432" s="19"/>
    </row>
    <row r="433" spans="1:19" x14ac:dyDescent="0.25">
      <c r="A433" s="12" t="s">
        <v>705</v>
      </c>
      <c r="B433" s="3">
        <v>1</v>
      </c>
      <c r="C433" s="12" t="s">
        <v>298</v>
      </c>
      <c r="D433" s="12" t="s">
        <v>195</v>
      </c>
      <c r="E433" s="12" t="s">
        <v>357</v>
      </c>
      <c r="F433" s="3">
        <v>10619</v>
      </c>
      <c r="G433" s="6">
        <v>1.0619000000000001</v>
      </c>
      <c r="H433" s="3">
        <v>10619</v>
      </c>
      <c r="I433" s="6">
        <v>1.0619000000000001</v>
      </c>
      <c r="J433" s="6">
        <f t="shared" si="6"/>
        <v>0</v>
      </c>
      <c r="K433" s="3">
        <v>718009155</v>
      </c>
      <c r="L433" s="3" t="s">
        <v>705</v>
      </c>
      <c r="M433" s="3" t="s">
        <v>330</v>
      </c>
      <c r="N433" s="3" t="s">
        <v>707</v>
      </c>
      <c r="O433" s="3" t="s">
        <v>333</v>
      </c>
      <c r="P433" s="3" t="s">
        <v>708</v>
      </c>
      <c r="Q433" s="13">
        <v>1.07</v>
      </c>
      <c r="R433" s="6">
        <v>1.07</v>
      </c>
      <c r="S433" s="19"/>
    </row>
    <row r="434" spans="1:19" x14ac:dyDescent="0.25">
      <c r="A434" s="14" t="s">
        <v>1801</v>
      </c>
      <c r="B434" s="3">
        <v>1</v>
      </c>
      <c r="C434" s="14" t="s">
        <v>870</v>
      </c>
      <c r="D434" s="14" t="s">
        <v>195</v>
      </c>
      <c r="E434" s="14" t="s">
        <v>357</v>
      </c>
      <c r="F434" s="3">
        <v>8459</v>
      </c>
      <c r="G434" s="6">
        <v>0.84589999999999999</v>
      </c>
      <c r="H434" s="3">
        <v>8459</v>
      </c>
      <c r="I434" s="6">
        <v>0.84589999999999999</v>
      </c>
      <c r="J434" s="6">
        <f t="shared" si="6"/>
        <v>0</v>
      </c>
      <c r="K434" s="3">
        <v>718009157</v>
      </c>
      <c r="L434" s="3" t="s">
        <v>1801</v>
      </c>
      <c r="M434" s="3" t="s">
        <v>306</v>
      </c>
      <c r="N434" s="3" t="s">
        <v>1803</v>
      </c>
      <c r="O434" s="3" t="s">
        <v>309</v>
      </c>
      <c r="P434" s="3" t="s">
        <v>1804</v>
      </c>
      <c r="Q434" s="15">
        <v>0.85</v>
      </c>
      <c r="R434" s="6">
        <v>0.85</v>
      </c>
      <c r="S434" s="17" t="s">
        <v>2183</v>
      </c>
    </row>
    <row r="435" spans="1:19" x14ac:dyDescent="0.25">
      <c r="A435" s="14" t="s">
        <v>1827</v>
      </c>
      <c r="B435" s="3">
        <v>1</v>
      </c>
      <c r="C435" s="14" t="s">
        <v>870</v>
      </c>
      <c r="D435" s="14" t="s">
        <v>195</v>
      </c>
      <c r="E435" s="14" t="s">
        <v>357</v>
      </c>
      <c r="F435" s="3">
        <v>41960</v>
      </c>
      <c r="G435" s="6">
        <v>4.1959999999999997</v>
      </c>
      <c r="H435" s="3">
        <v>41960</v>
      </c>
      <c r="I435" s="6">
        <v>4.1959999999999997</v>
      </c>
      <c r="J435" s="6">
        <f t="shared" si="6"/>
        <v>0</v>
      </c>
      <c r="K435" s="3">
        <v>718009159</v>
      </c>
      <c r="L435" s="3" t="s">
        <v>1827</v>
      </c>
      <c r="M435" s="3" t="s">
        <v>300</v>
      </c>
      <c r="N435" s="3" t="s">
        <v>1829</v>
      </c>
      <c r="O435" s="3" t="s">
        <v>303</v>
      </c>
      <c r="P435" s="3" t="s">
        <v>1539</v>
      </c>
      <c r="Q435" s="15">
        <v>4.01</v>
      </c>
      <c r="R435" s="6">
        <v>4.01</v>
      </c>
      <c r="S435" s="17" t="s">
        <v>2183</v>
      </c>
    </row>
    <row r="436" spans="1:19" x14ac:dyDescent="0.25">
      <c r="A436" s="14" t="s">
        <v>249</v>
      </c>
      <c r="B436" s="3">
        <v>1</v>
      </c>
      <c r="C436" s="14" t="s">
        <v>870</v>
      </c>
      <c r="D436" s="14" t="s">
        <v>195</v>
      </c>
      <c r="E436" s="14" t="s">
        <v>357</v>
      </c>
      <c r="F436" s="3">
        <v>13767</v>
      </c>
      <c r="G436" s="6">
        <v>1.3767</v>
      </c>
      <c r="H436" s="3">
        <v>4452</v>
      </c>
      <c r="I436" s="6">
        <v>0.44519999999999998</v>
      </c>
      <c r="J436" s="6">
        <f t="shared" si="6"/>
        <v>0.93149999999999999</v>
      </c>
      <c r="K436" s="3">
        <v>718009161</v>
      </c>
      <c r="L436" s="3" t="s">
        <v>168</v>
      </c>
      <c r="M436" s="3" t="s">
        <v>406</v>
      </c>
      <c r="N436" s="3" t="s">
        <v>169</v>
      </c>
      <c r="O436" s="3" t="s">
        <v>409</v>
      </c>
      <c r="P436" s="3" t="s">
        <v>1951</v>
      </c>
      <c r="Q436" s="15">
        <v>0.45</v>
      </c>
      <c r="R436" s="6">
        <v>1.38</v>
      </c>
      <c r="S436" s="17" t="s">
        <v>2183</v>
      </c>
    </row>
    <row r="437" spans="1:19" x14ac:dyDescent="0.25">
      <c r="A437" s="14" t="s">
        <v>1769</v>
      </c>
      <c r="B437" s="3">
        <v>1</v>
      </c>
      <c r="C437" s="14" t="s">
        <v>870</v>
      </c>
      <c r="D437" s="14" t="s">
        <v>195</v>
      </c>
      <c r="E437" s="14" t="s">
        <v>357</v>
      </c>
      <c r="F437" s="3">
        <v>53650</v>
      </c>
      <c r="G437" s="6">
        <v>5.3650000000000002</v>
      </c>
      <c r="H437" s="3">
        <v>53650</v>
      </c>
      <c r="I437" s="6">
        <v>5.3650000000000002</v>
      </c>
      <c r="J437" s="6">
        <f t="shared" si="6"/>
        <v>0</v>
      </c>
      <c r="K437" s="3">
        <v>718009165</v>
      </c>
      <c r="L437" s="3" t="s">
        <v>1769</v>
      </c>
      <c r="M437" s="3" t="s">
        <v>365</v>
      </c>
      <c r="N437" s="3" t="s">
        <v>1771</v>
      </c>
      <c r="O437" s="3" t="s">
        <v>368</v>
      </c>
      <c r="P437" s="3" t="s">
        <v>1772</v>
      </c>
      <c r="Q437" s="15">
        <v>5.6</v>
      </c>
      <c r="R437" s="6">
        <v>5.6</v>
      </c>
      <c r="S437" s="17" t="s">
        <v>2183</v>
      </c>
    </row>
    <row r="438" spans="1:19" x14ac:dyDescent="0.25">
      <c r="A438" s="14" t="s">
        <v>1754</v>
      </c>
      <c r="B438" s="3">
        <v>2</v>
      </c>
      <c r="C438" s="14" t="s">
        <v>870</v>
      </c>
      <c r="D438" s="14" t="s">
        <v>195</v>
      </c>
      <c r="E438" s="14" t="s">
        <v>357</v>
      </c>
      <c r="F438" s="3">
        <v>2410</v>
      </c>
      <c r="G438" s="6">
        <v>0.24099999999999999</v>
      </c>
      <c r="H438" s="3">
        <v>2410</v>
      </c>
      <c r="I438" s="6">
        <v>0.24099999999999999</v>
      </c>
      <c r="J438" s="6">
        <f t="shared" si="6"/>
        <v>0</v>
      </c>
      <c r="K438" s="3">
        <v>718016697</v>
      </c>
      <c r="L438" s="3" t="s">
        <v>1754</v>
      </c>
      <c r="M438" s="3" t="s">
        <v>640</v>
      </c>
      <c r="N438" s="3" t="s">
        <v>642</v>
      </c>
      <c r="O438" s="3" t="s">
        <v>642</v>
      </c>
      <c r="P438" s="3"/>
      <c r="Q438" s="15">
        <v>0.25</v>
      </c>
      <c r="R438" s="6">
        <v>0.25</v>
      </c>
      <c r="S438" s="17" t="s">
        <v>2183</v>
      </c>
    </row>
    <row r="439" spans="1:19" x14ac:dyDescent="0.25">
      <c r="A439" s="14" t="s">
        <v>1534</v>
      </c>
      <c r="B439" s="3">
        <v>1</v>
      </c>
      <c r="C439" s="14" t="s">
        <v>870</v>
      </c>
      <c r="D439" s="14" t="s">
        <v>195</v>
      </c>
      <c r="E439" s="14" t="s">
        <v>357</v>
      </c>
      <c r="F439" s="3">
        <v>16665</v>
      </c>
      <c r="G439" s="6">
        <v>1.6665000000000001</v>
      </c>
      <c r="H439" s="3">
        <v>16665</v>
      </c>
      <c r="I439" s="6">
        <v>1.6665000000000001</v>
      </c>
      <c r="J439" s="6">
        <f t="shared" si="6"/>
        <v>0</v>
      </c>
      <c r="K439" s="3">
        <v>718009425</v>
      </c>
      <c r="L439" s="3" t="s">
        <v>1534</v>
      </c>
      <c r="M439" s="3" t="s">
        <v>336</v>
      </c>
      <c r="N439" s="3" t="s">
        <v>1535</v>
      </c>
      <c r="O439" s="3" t="s">
        <v>339</v>
      </c>
      <c r="P439" s="3" t="s">
        <v>523</v>
      </c>
      <c r="Q439" s="15">
        <v>1.56</v>
      </c>
      <c r="R439" s="6">
        <v>1.56</v>
      </c>
      <c r="S439" s="17" t="s">
        <v>2183</v>
      </c>
    </row>
    <row r="440" spans="1:19" x14ac:dyDescent="0.25">
      <c r="A440" s="14" t="s">
        <v>250</v>
      </c>
      <c r="B440" s="3">
        <v>1</v>
      </c>
      <c r="C440" s="14" t="s">
        <v>870</v>
      </c>
      <c r="D440" s="14" t="s">
        <v>195</v>
      </c>
      <c r="E440" s="14" t="s">
        <v>357</v>
      </c>
      <c r="F440" s="3">
        <v>141879</v>
      </c>
      <c r="G440" s="6">
        <v>14.187900000000001</v>
      </c>
      <c r="H440" s="3">
        <v>36838</v>
      </c>
      <c r="I440" s="6">
        <v>3.6838000000000002</v>
      </c>
      <c r="J440" s="6">
        <f t="shared" si="6"/>
        <v>10.504100000000001</v>
      </c>
      <c r="K440" s="3">
        <v>718021415</v>
      </c>
      <c r="L440" s="3" t="s">
        <v>128</v>
      </c>
      <c r="M440" s="3" t="s">
        <v>306</v>
      </c>
      <c r="N440" s="3" t="s">
        <v>130</v>
      </c>
      <c r="O440" s="3" t="s">
        <v>309</v>
      </c>
      <c r="P440" s="3" t="s">
        <v>54</v>
      </c>
      <c r="Q440" s="15">
        <v>3.68</v>
      </c>
      <c r="R440" s="6">
        <v>0.25</v>
      </c>
      <c r="S440" s="17" t="s">
        <v>2183</v>
      </c>
    </row>
    <row r="441" spans="1:19" x14ac:dyDescent="0.25">
      <c r="A441" s="14" t="s">
        <v>1536</v>
      </c>
      <c r="B441" s="3">
        <v>1</v>
      </c>
      <c r="C441" s="14" t="s">
        <v>870</v>
      </c>
      <c r="D441" s="14" t="s">
        <v>195</v>
      </c>
      <c r="E441" s="14" t="s">
        <v>357</v>
      </c>
      <c r="F441" s="3">
        <v>57077</v>
      </c>
      <c r="G441" s="6">
        <v>5.7077</v>
      </c>
      <c r="H441" s="3">
        <v>57077</v>
      </c>
      <c r="I441" s="6">
        <v>5.7077</v>
      </c>
      <c r="J441" s="6">
        <f t="shared" si="6"/>
        <v>0</v>
      </c>
      <c r="K441" s="3">
        <v>718009446</v>
      </c>
      <c r="L441" s="3" t="s">
        <v>1536</v>
      </c>
      <c r="M441" s="3" t="s">
        <v>398</v>
      </c>
      <c r="N441" s="3" t="s">
        <v>1538</v>
      </c>
      <c r="O441" s="3" t="s">
        <v>401</v>
      </c>
      <c r="P441" s="3" t="s">
        <v>1539</v>
      </c>
      <c r="Q441" s="15">
        <v>5.29</v>
      </c>
      <c r="R441" s="6">
        <v>5.29</v>
      </c>
      <c r="S441" s="17" t="s">
        <v>2183</v>
      </c>
    </row>
    <row r="442" spans="1:19" x14ac:dyDescent="0.25">
      <c r="A442" s="14" t="s">
        <v>1530</v>
      </c>
      <c r="B442" s="3">
        <v>1</v>
      </c>
      <c r="C442" s="14" t="s">
        <v>870</v>
      </c>
      <c r="D442" s="14" t="s">
        <v>195</v>
      </c>
      <c r="E442" s="14" t="s">
        <v>357</v>
      </c>
      <c r="F442" s="3">
        <v>10968</v>
      </c>
      <c r="G442" s="6">
        <v>1.0968</v>
      </c>
      <c r="H442" s="3">
        <v>10968</v>
      </c>
      <c r="I442" s="6">
        <v>1.0968</v>
      </c>
      <c r="J442" s="6">
        <f t="shared" si="6"/>
        <v>0</v>
      </c>
      <c r="K442" s="3">
        <v>718009448</v>
      </c>
      <c r="L442" s="3" t="s">
        <v>1530</v>
      </c>
      <c r="M442" s="3" t="s">
        <v>392</v>
      </c>
      <c r="N442" s="3" t="s">
        <v>1531</v>
      </c>
      <c r="O442" s="3" t="s">
        <v>395</v>
      </c>
      <c r="P442" s="3" t="s">
        <v>1532</v>
      </c>
      <c r="Q442" s="15">
        <v>1.1000000000000001</v>
      </c>
      <c r="R442" s="6">
        <v>1.1000000000000001</v>
      </c>
      <c r="S442" s="17" t="s">
        <v>2183</v>
      </c>
    </row>
    <row r="443" spans="1:19" x14ac:dyDescent="0.25">
      <c r="A443" s="12" t="s">
        <v>579</v>
      </c>
      <c r="B443" s="3">
        <v>1</v>
      </c>
      <c r="C443" s="12" t="s">
        <v>298</v>
      </c>
      <c r="D443" s="12" t="s">
        <v>195</v>
      </c>
      <c r="E443" s="12" t="s">
        <v>357</v>
      </c>
      <c r="F443" s="3">
        <v>18798</v>
      </c>
      <c r="G443" s="6">
        <v>1.8797999999999999</v>
      </c>
      <c r="H443" s="3">
        <v>18798</v>
      </c>
      <c r="I443" s="6">
        <v>1.8797999999999999</v>
      </c>
      <c r="J443" s="6">
        <f t="shared" si="6"/>
        <v>0</v>
      </c>
      <c r="K443" s="3">
        <v>718009450</v>
      </c>
      <c r="L443" s="3" t="s">
        <v>579</v>
      </c>
      <c r="M443" s="3" t="s">
        <v>336</v>
      </c>
      <c r="N443" s="3" t="s">
        <v>581</v>
      </c>
      <c r="O443" s="3" t="s">
        <v>339</v>
      </c>
      <c r="P443" s="3" t="s">
        <v>582</v>
      </c>
      <c r="Q443" s="13">
        <v>1.88</v>
      </c>
      <c r="R443" s="6">
        <v>1.88</v>
      </c>
      <c r="S443" s="19"/>
    </row>
    <row r="444" spans="1:19" x14ac:dyDescent="0.25">
      <c r="A444" s="14" t="s">
        <v>1526</v>
      </c>
      <c r="B444" s="3">
        <v>1</v>
      </c>
      <c r="C444" s="14" t="s">
        <v>870</v>
      </c>
      <c r="D444" s="14" t="s">
        <v>195</v>
      </c>
      <c r="E444" s="14" t="s">
        <v>357</v>
      </c>
      <c r="F444" s="3">
        <v>6543</v>
      </c>
      <c r="G444" s="6">
        <v>0.65429999999999999</v>
      </c>
      <c r="H444" s="3">
        <v>6543</v>
      </c>
      <c r="I444" s="6">
        <v>0.65429999999999999</v>
      </c>
      <c r="J444" s="6">
        <f t="shared" si="6"/>
        <v>0</v>
      </c>
      <c r="K444" s="3">
        <v>718009452</v>
      </c>
      <c r="L444" s="3" t="s">
        <v>1526</v>
      </c>
      <c r="M444" s="3" t="s">
        <v>312</v>
      </c>
      <c r="N444" s="3" t="s">
        <v>1528</v>
      </c>
      <c r="O444" s="3" t="s">
        <v>315</v>
      </c>
      <c r="P444" s="3" t="s">
        <v>1529</v>
      </c>
      <c r="Q444" s="15">
        <v>0.64</v>
      </c>
      <c r="R444" s="6">
        <v>0.64</v>
      </c>
      <c r="S444" s="17" t="s">
        <v>2183</v>
      </c>
    </row>
    <row r="445" spans="1:19" x14ac:dyDescent="0.25">
      <c r="A445" s="14" t="s">
        <v>1523</v>
      </c>
      <c r="B445" s="3">
        <v>1</v>
      </c>
      <c r="C445" s="14" t="s">
        <v>870</v>
      </c>
      <c r="D445" s="14" t="s">
        <v>195</v>
      </c>
      <c r="E445" s="14" t="s">
        <v>357</v>
      </c>
      <c r="F445" s="3">
        <v>17740</v>
      </c>
      <c r="G445" s="6">
        <v>1.774</v>
      </c>
      <c r="H445" s="3">
        <v>17740</v>
      </c>
      <c r="I445" s="6">
        <v>1.774</v>
      </c>
      <c r="J445" s="6">
        <f t="shared" si="6"/>
        <v>0</v>
      </c>
      <c r="K445" s="3">
        <v>718009454</v>
      </c>
      <c r="L445" s="3" t="s">
        <v>1523</v>
      </c>
      <c r="M445" s="3" t="s">
        <v>330</v>
      </c>
      <c r="N445" s="3" t="s">
        <v>1524</v>
      </c>
      <c r="O445" s="3" t="s">
        <v>333</v>
      </c>
      <c r="P445" s="3" t="s">
        <v>1525</v>
      </c>
      <c r="Q445" s="15">
        <v>1.71</v>
      </c>
      <c r="R445" s="6">
        <v>1.71</v>
      </c>
      <c r="S445" s="17" t="s">
        <v>2183</v>
      </c>
    </row>
    <row r="446" spans="1:19" x14ac:dyDescent="0.25">
      <c r="A446" s="12" t="s">
        <v>575</v>
      </c>
      <c r="B446" s="3">
        <v>1</v>
      </c>
      <c r="C446" s="12" t="s">
        <v>298</v>
      </c>
      <c r="D446" s="12" t="s">
        <v>195</v>
      </c>
      <c r="E446" s="12" t="s">
        <v>357</v>
      </c>
      <c r="F446" s="3">
        <v>30012</v>
      </c>
      <c r="G446" s="6">
        <v>3.0011999999999999</v>
      </c>
      <c r="H446" s="3">
        <v>30012</v>
      </c>
      <c r="I446" s="6">
        <v>3.0011999999999999</v>
      </c>
      <c r="J446" s="6">
        <f t="shared" si="6"/>
        <v>0</v>
      </c>
      <c r="K446" s="3">
        <v>718009456</v>
      </c>
      <c r="L446" s="3" t="s">
        <v>575</v>
      </c>
      <c r="M446" s="3" t="s">
        <v>306</v>
      </c>
      <c r="N446" s="3" t="s">
        <v>577</v>
      </c>
      <c r="O446" s="3" t="s">
        <v>309</v>
      </c>
      <c r="P446" s="3" t="s">
        <v>578</v>
      </c>
      <c r="Q446" s="13">
        <v>2.94</v>
      </c>
      <c r="R446" s="6">
        <v>2.94</v>
      </c>
      <c r="S446" s="19"/>
    </row>
    <row r="447" spans="1:19" x14ac:dyDescent="0.25">
      <c r="A447" s="14" t="s">
        <v>1515</v>
      </c>
      <c r="B447" s="3">
        <v>1</v>
      </c>
      <c r="C447" s="14" t="s">
        <v>870</v>
      </c>
      <c r="D447" s="14" t="s">
        <v>195</v>
      </c>
      <c r="E447" s="14" t="s">
        <v>357</v>
      </c>
      <c r="F447" s="3">
        <v>36059</v>
      </c>
      <c r="G447" s="6">
        <v>3.6059000000000001</v>
      </c>
      <c r="H447" s="3">
        <v>36059</v>
      </c>
      <c r="I447" s="6">
        <v>3.6059000000000001</v>
      </c>
      <c r="J447" s="6">
        <f t="shared" si="6"/>
        <v>0</v>
      </c>
      <c r="K447" s="3">
        <v>718009458</v>
      </c>
      <c r="L447" s="3" t="s">
        <v>1515</v>
      </c>
      <c r="M447" s="3" t="s">
        <v>300</v>
      </c>
      <c r="N447" s="3" t="s">
        <v>1517</v>
      </c>
      <c r="O447" s="3" t="s">
        <v>303</v>
      </c>
      <c r="P447" s="3" t="s">
        <v>574</v>
      </c>
      <c r="Q447" s="15">
        <v>3.52</v>
      </c>
      <c r="R447" s="6">
        <v>3.52</v>
      </c>
      <c r="S447" s="17" t="s">
        <v>2183</v>
      </c>
    </row>
    <row r="448" spans="1:19" x14ac:dyDescent="0.25">
      <c r="A448" s="14" t="s">
        <v>1513</v>
      </c>
      <c r="B448" s="3">
        <v>2</v>
      </c>
      <c r="C448" s="14" t="s">
        <v>870</v>
      </c>
      <c r="D448" s="14" t="s">
        <v>195</v>
      </c>
      <c r="E448" s="14" t="s">
        <v>357</v>
      </c>
      <c r="F448" s="3">
        <v>3702</v>
      </c>
      <c r="G448" s="6">
        <v>0.37019999999999997</v>
      </c>
      <c r="H448" s="3">
        <v>3702</v>
      </c>
      <c r="I448" s="6">
        <v>0.37019999999999997</v>
      </c>
      <c r="J448" s="6">
        <f t="shared" si="6"/>
        <v>0</v>
      </c>
      <c r="K448" s="3">
        <v>718016825</v>
      </c>
      <c r="L448" s="3" t="s">
        <v>1513</v>
      </c>
      <c r="M448" s="3" t="s">
        <v>406</v>
      </c>
      <c r="N448" s="3" t="s">
        <v>409</v>
      </c>
      <c r="O448" s="3" t="s">
        <v>409</v>
      </c>
      <c r="P448" s="3"/>
      <c r="Q448" s="15">
        <v>0.36</v>
      </c>
      <c r="R448" s="6">
        <v>0.36</v>
      </c>
      <c r="S448" s="17" t="s">
        <v>2183</v>
      </c>
    </row>
    <row r="449" spans="1:19" x14ac:dyDescent="0.25">
      <c r="A449" s="12" t="s">
        <v>567</v>
      </c>
      <c r="B449" s="3">
        <v>1</v>
      </c>
      <c r="C449" s="12" t="s">
        <v>298</v>
      </c>
      <c r="D449" s="12" t="s">
        <v>195</v>
      </c>
      <c r="E449" s="12" t="s">
        <v>357</v>
      </c>
      <c r="F449" s="3">
        <v>21118</v>
      </c>
      <c r="G449" s="6">
        <v>2.1118000000000001</v>
      </c>
      <c r="H449" s="3">
        <v>21118</v>
      </c>
      <c r="I449" s="6">
        <v>2.1118000000000001</v>
      </c>
      <c r="J449" s="6">
        <f t="shared" si="6"/>
        <v>0</v>
      </c>
      <c r="K449" s="3">
        <v>718009460</v>
      </c>
      <c r="L449" s="3" t="s">
        <v>567</v>
      </c>
      <c r="M449" s="3" t="s">
        <v>319</v>
      </c>
      <c r="N449" s="3" t="s">
        <v>569</v>
      </c>
      <c r="O449" s="3" t="s">
        <v>322</v>
      </c>
      <c r="P449" s="3" t="s">
        <v>570</v>
      </c>
      <c r="Q449" s="13">
        <v>1.96</v>
      </c>
      <c r="R449" s="6">
        <v>1.96</v>
      </c>
      <c r="S449" s="19"/>
    </row>
    <row r="450" spans="1:19" x14ac:dyDescent="0.25">
      <c r="A450" s="14" t="s">
        <v>52</v>
      </c>
      <c r="B450" s="3">
        <v>1</v>
      </c>
      <c r="C450" s="14" t="s">
        <v>870</v>
      </c>
      <c r="D450" s="14" t="s">
        <v>195</v>
      </c>
      <c r="E450" s="14" t="s">
        <v>357</v>
      </c>
      <c r="F450" s="3">
        <v>23437</v>
      </c>
      <c r="G450" s="6">
        <v>2.3437000000000001</v>
      </c>
      <c r="H450" s="3">
        <v>23437</v>
      </c>
      <c r="I450" s="6">
        <v>2.3437000000000001</v>
      </c>
      <c r="J450" s="6">
        <f t="shared" si="6"/>
        <v>0</v>
      </c>
      <c r="K450" s="3">
        <v>718009462</v>
      </c>
      <c r="L450" s="3" t="s">
        <v>52</v>
      </c>
      <c r="M450" s="3" t="s">
        <v>365</v>
      </c>
      <c r="N450" s="3" t="s">
        <v>53</v>
      </c>
      <c r="O450" s="3" t="s">
        <v>368</v>
      </c>
      <c r="P450" s="3" t="s">
        <v>54</v>
      </c>
      <c r="Q450" s="15">
        <v>2.1800000000000002</v>
      </c>
      <c r="R450" s="6">
        <v>2.1800000000000002</v>
      </c>
      <c r="S450" s="17" t="s">
        <v>2183</v>
      </c>
    </row>
    <row r="451" spans="1:19" x14ac:dyDescent="0.25">
      <c r="A451" s="14" t="s">
        <v>251</v>
      </c>
      <c r="B451" s="3">
        <v>1</v>
      </c>
      <c r="C451" s="14" t="s">
        <v>870</v>
      </c>
      <c r="D451" s="14" t="s">
        <v>195</v>
      </c>
      <c r="E451" s="14" t="s">
        <v>357</v>
      </c>
      <c r="F451" s="3">
        <v>69275</v>
      </c>
      <c r="G451" s="6">
        <v>6.9275000000000002</v>
      </c>
      <c r="H451" s="3">
        <v>21849</v>
      </c>
      <c r="I451" s="6">
        <v>2.1848999999999998</v>
      </c>
      <c r="J451" s="6">
        <f t="shared" ref="J451:J514" si="7">G451-I451</f>
        <v>4.7426000000000004</v>
      </c>
      <c r="K451" s="3">
        <v>718009467</v>
      </c>
      <c r="L451" s="3" t="s">
        <v>131</v>
      </c>
      <c r="M451" s="3" t="s">
        <v>392</v>
      </c>
      <c r="N451" s="3" t="s">
        <v>133</v>
      </c>
      <c r="O451" s="3" t="s">
        <v>395</v>
      </c>
      <c r="P451" s="3" t="s">
        <v>134</v>
      </c>
      <c r="Q451" s="15">
        <v>2.1800000000000002</v>
      </c>
      <c r="R451" s="6">
        <v>6.64</v>
      </c>
      <c r="S451" s="17" t="s">
        <v>2183</v>
      </c>
    </row>
    <row r="452" spans="1:19" x14ac:dyDescent="0.25">
      <c r="A452" s="14" t="s">
        <v>1520</v>
      </c>
      <c r="B452" s="3">
        <v>1</v>
      </c>
      <c r="C452" s="14" t="s">
        <v>870</v>
      </c>
      <c r="D452" s="14" t="s">
        <v>195</v>
      </c>
      <c r="E452" s="14" t="s">
        <v>357</v>
      </c>
      <c r="F452" s="3">
        <v>30262</v>
      </c>
      <c r="G452" s="6">
        <v>3.0261999999999998</v>
      </c>
      <c r="H452" s="3">
        <v>30262</v>
      </c>
      <c r="I452" s="6">
        <v>3.0261999999999998</v>
      </c>
      <c r="J452" s="6">
        <f t="shared" si="7"/>
        <v>0</v>
      </c>
      <c r="K452" s="3">
        <v>718009471</v>
      </c>
      <c r="L452" s="3" t="s">
        <v>1520</v>
      </c>
      <c r="M452" s="3" t="s">
        <v>312</v>
      </c>
      <c r="N452" s="3" t="s">
        <v>1521</v>
      </c>
      <c r="O452" s="3" t="s">
        <v>315</v>
      </c>
      <c r="P452" s="3" t="s">
        <v>1522</v>
      </c>
      <c r="Q452" s="15">
        <v>2.8</v>
      </c>
      <c r="R452" s="6">
        <v>2.8</v>
      </c>
      <c r="S452" s="17" t="s">
        <v>2183</v>
      </c>
    </row>
    <row r="453" spans="1:19" x14ac:dyDescent="0.25">
      <c r="A453" s="12" t="s">
        <v>628</v>
      </c>
      <c r="B453" s="3">
        <v>1</v>
      </c>
      <c r="C453" s="12" t="s">
        <v>298</v>
      </c>
      <c r="D453" s="12" t="s">
        <v>195</v>
      </c>
      <c r="E453" s="12" t="s">
        <v>357</v>
      </c>
      <c r="F453" s="3">
        <v>33159</v>
      </c>
      <c r="G453" s="6">
        <v>3.3159000000000001</v>
      </c>
      <c r="H453" s="3">
        <v>33159</v>
      </c>
      <c r="I453" s="6">
        <v>3.3159000000000001</v>
      </c>
      <c r="J453" s="6">
        <f t="shared" si="7"/>
        <v>0</v>
      </c>
      <c r="K453" s="3">
        <v>718008942</v>
      </c>
      <c r="L453" s="3" t="s">
        <v>628</v>
      </c>
      <c r="M453" s="3" t="s">
        <v>398</v>
      </c>
      <c r="N453" s="3" t="s">
        <v>630</v>
      </c>
      <c r="O453" s="3" t="s">
        <v>401</v>
      </c>
      <c r="P453" s="3" t="s">
        <v>631</v>
      </c>
      <c r="Q453" s="13">
        <v>3.31</v>
      </c>
      <c r="R453" s="6">
        <v>3.31</v>
      </c>
      <c r="S453" s="19"/>
    </row>
    <row r="454" spans="1:19" x14ac:dyDescent="0.25">
      <c r="A454" s="14" t="s">
        <v>1703</v>
      </c>
      <c r="B454" s="3">
        <v>1</v>
      </c>
      <c r="C454" s="14" t="s">
        <v>870</v>
      </c>
      <c r="D454" s="14" t="s">
        <v>195</v>
      </c>
      <c r="E454" s="14" t="s">
        <v>357</v>
      </c>
      <c r="F454" s="3">
        <v>835</v>
      </c>
      <c r="G454" s="6">
        <v>8.3500000000000005E-2</v>
      </c>
      <c r="H454" s="3">
        <v>835</v>
      </c>
      <c r="I454" s="6">
        <v>8.3500000000000005E-2</v>
      </c>
      <c r="J454" s="6">
        <f t="shared" si="7"/>
        <v>0</v>
      </c>
      <c r="K454" s="3">
        <v>718016615</v>
      </c>
      <c r="L454" s="3" t="s">
        <v>1703</v>
      </c>
      <c r="M454" s="3" t="s">
        <v>392</v>
      </c>
      <c r="N454" s="3" t="s">
        <v>395</v>
      </c>
      <c r="O454" s="3" t="s">
        <v>395</v>
      </c>
      <c r="P454" s="3"/>
      <c r="Q454" s="15">
        <v>0.08</v>
      </c>
      <c r="R454" s="6">
        <v>0.08</v>
      </c>
      <c r="S454" s="17" t="s">
        <v>2183</v>
      </c>
    </row>
    <row r="455" spans="1:19" x14ac:dyDescent="0.25">
      <c r="A455" s="14" t="s">
        <v>1681</v>
      </c>
      <c r="B455" s="3">
        <v>2</v>
      </c>
      <c r="C455" s="14" t="s">
        <v>870</v>
      </c>
      <c r="D455" s="14" t="s">
        <v>195</v>
      </c>
      <c r="E455" s="14" t="s">
        <v>357</v>
      </c>
      <c r="F455" s="3">
        <v>4420</v>
      </c>
      <c r="G455" s="6">
        <v>0.442</v>
      </c>
      <c r="H455" s="3">
        <v>4420</v>
      </c>
      <c r="I455" s="6">
        <v>0.442</v>
      </c>
      <c r="J455" s="6">
        <f t="shared" si="7"/>
        <v>0</v>
      </c>
      <c r="K455" s="3">
        <v>718016617</v>
      </c>
      <c r="L455" s="3" t="s">
        <v>1681</v>
      </c>
      <c r="M455" s="3" t="s">
        <v>336</v>
      </c>
      <c r="N455" s="3" t="s">
        <v>339</v>
      </c>
      <c r="O455" s="3" t="s">
        <v>339</v>
      </c>
      <c r="P455" s="3"/>
      <c r="Q455" s="15">
        <v>0.4</v>
      </c>
      <c r="R455" s="6">
        <v>0.4</v>
      </c>
      <c r="S455" s="17" t="s">
        <v>2183</v>
      </c>
    </row>
    <row r="456" spans="1:19" x14ac:dyDescent="0.25">
      <c r="A456" s="14" t="s">
        <v>1675</v>
      </c>
      <c r="B456" s="3">
        <v>1</v>
      </c>
      <c r="C456" s="14" t="s">
        <v>870</v>
      </c>
      <c r="D456" s="14" t="s">
        <v>195</v>
      </c>
      <c r="E456" s="14" t="s">
        <v>357</v>
      </c>
      <c r="F456" s="3">
        <v>75392</v>
      </c>
      <c r="G456" s="6">
        <v>7.5392000000000001</v>
      </c>
      <c r="H456" s="3">
        <v>75392</v>
      </c>
      <c r="I456" s="6">
        <v>7.5392000000000001</v>
      </c>
      <c r="J456" s="6">
        <f t="shared" si="7"/>
        <v>0</v>
      </c>
      <c r="K456" s="3">
        <v>718008946</v>
      </c>
      <c r="L456" s="3" t="s">
        <v>1675</v>
      </c>
      <c r="M456" s="3" t="s">
        <v>330</v>
      </c>
      <c r="N456" s="3" t="s">
        <v>1677</v>
      </c>
      <c r="O456" s="3" t="s">
        <v>333</v>
      </c>
      <c r="P456" s="3" t="s">
        <v>788</v>
      </c>
      <c r="Q456" s="15">
        <v>7.5</v>
      </c>
      <c r="R456" s="6">
        <v>7.5</v>
      </c>
      <c r="S456" s="17" t="s">
        <v>2183</v>
      </c>
    </row>
    <row r="457" spans="1:19" x14ac:dyDescent="0.25">
      <c r="A457" s="12" t="s">
        <v>619</v>
      </c>
      <c r="B457" s="3">
        <v>1</v>
      </c>
      <c r="C457" s="12" t="s">
        <v>298</v>
      </c>
      <c r="D457" s="12" t="s">
        <v>195</v>
      </c>
      <c r="E457" s="12" t="s">
        <v>357</v>
      </c>
      <c r="F457" s="3">
        <v>66113</v>
      </c>
      <c r="G457" s="6">
        <v>6.6113</v>
      </c>
      <c r="H457" s="3">
        <v>66113</v>
      </c>
      <c r="I457" s="6">
        <v>6.6113</v>
      </c>
      <c r="J457" s="6">
        <f t="shared" si="7"/>
        <v>0</v>
      </c>
      <c r="K457" s="3">
        <v>718008948</v>
      </c>
      <c r="L457" s="3" t="s">
        <v>619</v>
      </c>
      <c r="M457" s="3" t="s">
        <v>306</v>
      </c>
      <c r="N457" s="3" t="s">
        <v>621</v>
      </c>
      <c r="O457" s="3" t="s">
        <v>309</v>
      </c>
      <c r="P457" s="3" t="s">
        <v>622</v>
      </c>
      <c r="Q457" s="13">
        <v>6.55</v>
      </c>
      <c r="R457" s="6">
        <v>6.55</v>
      </c>
      <c r="S457" s="19"/>
    </row>
    <row r="458" spans="1:19" x14ac:dyDescent="0.25">
      <c r="A458" s="12" t="s">
        <v>733</v>
      </c>
      <c r="B458" s="3">
        <v>1</v>
      </c>
      <c r="C458" s="12" t="s">
        <v>298</v>
      </c>
      <c r="D458" s="12" t="s">
        <v>196</v>
      </c>
      <c r="E458" s="12" t="s">
        <v>357</v>
      </c>
      <c r="F458" s="3">
        <v>15228</v>
      </c>
      <c r="G458" s="6">
        <v>1.5227999999999999</v>
      </c>
      <c r="H458" s="3">
        <v>15228</v>
      </c>
      <c r="I458" s="6">
        <v>1.5227999999999999</v>
      </c>
      <c r="J458" s="6">
        <f t="shared" si="7"/>
        <v>0</v>
      </c>
      <c r="K458" s="3">
        <v>718022204</v>
      </c>
      <c r="L458" s="3" t="s">
        <v>733</v>
      </c>
      <c r="M458" s="3" t="s">
        <v>406</v>
      </c>
      <c r="N458" s="3" t="s">
        <v>735</v>
      </c>
      <c r="O458" s="3" t="s">
        <v>409</v>
      </c>
      <c r="P458" s="3" t="s">
        <v>604</v>
      </c>
      <c r="Q458" s="13">
        <v>1.49</v>
      </c>
      <c r="R458" s="6">
        <v>1.49</v>
      </c>
      <c r="S458" s="19"/>
    </row>
    <row r="459" spans="1:19" x14ac:dyDescent="0.25">
      <c r="A459" s="12" t="s">
        <v>736</v>
      </c>
      <c r="B459" s="3">
        <v>1</v>
      </c>
      <c r="C459" s="12" t="s">
        <v>298</v>
      </c>
      <c r="D459" s="12" t="s">
        <v>196</v>
      </c>
      <c r="E459" s="12" t="s">
        <v>357</v>
      </c>
      <c r="F459" s="3">
        <v>70121</v>
      </c>
      <c r="G459" s="6">
        <v>7.0121000000000002</v>
      </c>
      <c r="H459" s="3">
        <v>70121</v>
      </c>
      <c r="I459" s="6">
        <v>7.0121000000000002</v>
      </c>
      <c r="J459" s="6">
        <f t="shared" si="7"/>
        <v>0</v>
      </c>
      <c r="K459" s="3">
        <v>718022203</v>
      </c>
      <c r="L459" s="3" t="s">
        <v>736</v>
      </c>
      <c r="M459" s="3" t="s">
        <v>372</v>
      </c>
      <c r="N459" s="3" t="s">
        <v>738</v>
      </c>
      <c r="O459" s="3" t="s">
        <v>375</v>
      </c>
      <c r="P459" s="3" t="s">
        <v>643</v>
      </c>
      <c r="Q459" s="13">
        <v>7.04</v>
      </c>
      <c r="R459" s="6">
        <v>7.04</v>
      </c>
      <c r="S459" s="19"/>
    </row>
    <row r="460" spans="1:19" x14ac:dyDescent="0.25">
      <c r="A460" s="14" t="s">
        <v>1914</v>
      </c>
      <c r="B460" s="3">
        <v>1</v>
      </c>
      <c r="C460" s="14" t="s">
        <v>870</v>
      </c>
      <c r="D460" s="14" t="s">
        <v>196</v>
      </c>
      <c r="E460" s="14" t="s">
        <v>357</v>
      </c>
      <c r="F460" s="3">
        <v>10924</v>
      </c>
      <c r="G460" s="6">
        <v>1.0924</v>
      </c>
      <c r="H460" s="3">
        <v>10924</v>
      </c>
      <c r="I460" s="6">
        <v>1.0924</v>
      </c>
      <c r="J460" s="6">
        <f t="shared" si="7"/>
        <v>0</v>
      </c>
      <c r="K460" s="3">
        <v>718010381</v>
      </c>
      <c r="L460" s="3" t="s">
        <v>1914</v>
      </c>
      <c r="M460" s="3" t="s">
        <v>1189</v>
      </c>
      <c r="N460" s="3" t="s">
        <v>1915</v>
      </c>
      <c r="O460" s="3" t="s">
        <v>1191</v>
      </c>
      <c r="P460" s="3" t="s">
        <v>1916</v>
      </c>
      <c r="Q460" s="15">
        <v>1.1000000000000001</v>
      </c>
      <c r="R460" s="6">
        <v>1.1000000000000001</v>
      </c>
      <c r="S460" s="17" t="s">
        <v>2183</v>
      </c>
    </row>
    <row r="461" spans="1:19" x14ac:dyDescent="0.25">
      <c r="A461" s="14" t="s">
        <v>1830</v>
      </c>
      <c r="B461" s="3">
        <v>1</v>
      </c>
      <c r="C461" s="14" t="s">
        <v>870</v>
      </c>
      <c r="D461" s="14" t="s">
        <v>196</v>
      </c>
      <c r="E461" s="14" t="s">
        <v>357</v>
      </c>
      <c r="F461" s="3">
        <v>7078</v>
      </c>
      <c r="G461" s="6">
        <v>0.70779999999999998</v>
      </c>
      <c r="H461" s="3">
        <v>7078</v>
      </c>
      <c r="I461" s="6">
        <v>0.70779999999999998</v>
      </c>
      <c r="J461" s="6">
        <f t="shared" si="7"/>
        <v>0</v>
      </c>
      <c r="K461" s="3">
        <v>718010383</v>
      </c>
      <c r="L461" s="3" t="s">
        <v>1830</v>
      </c>
      <c r="M461" s="3" t="s">
        <v>764</v>
      </c>
      <c r="N461" s="3" t="s">
        <v>1831</v>
      </c>
      <c r="O461" s="3" t="s">
        <v>767</v>
      </c>
      <c r="P461" s="3" t="s">
        <v>1832</v>
      </c>
      <c r="Q461" s="15">
        <v>0.79</v>
      </c>
      <c r="R461" s="6">
        <v>0.79</v>
      </c>
      <c r="S461" s="17" t="s">
        <v>2183</v>
      </c>
    </row>
    <row r="462" spans="1:19" x14ac:dyDescent="0.25">
      <c r="A462" s="12" t="s">
        <v>673</v>
      </c>
      <c r="B462" s="3">
        <v>1</v>
      </c>
      <c r="C462" s="12" t="s">
        <v>298</v>
      </c>
      <c r="D462" s="12" t="s">
        <v>196</v>
      </c>
      <c r="E462" s="12" t="s">
        <v>357</v>
      </c>
      <c r="F462" s="3">
        <v>6034</v>
      </c>
      <c r="G462" s="6">
        <v>0.60340000000000005</v>
      </c>
      <c r="H462" s="3">
        <v>6033</v>
      </c>
      <c r="I462" s="6">
        <v>0.60329999999999995</v>
      </c>
      <c r="J462" s="6">
        <f t="shared" si="7"/>
        <v>1.0000000000010001E-4</v>
      </c>
      <c r="K462" s="3">
        <v>718010385</v>
      </c>
      <c r="L462" s="3" t="s">
        <v>673</v>
      </c>
      <c r="M462" s="3" t="s">
        <v>674</v>
      </c>
      <c r="N462" s="3" t="s">
        <v>676</v>
      </c>
      <c r="O462" s="3" t="s">
        <v>677</v>
      </c>
      <c r="P462" s="3" t="s">
        <v>678</v>
      </c>
      <c r="Q462" s="13">
        <v>0.56000000000000005</v>
      </c>
      <c r="R462" s="6">
        <v>0.56000000000000005</v>
      </c>
      <c r="S462" s="19"/>
    </row>
    <row r="463" spans="1:19" x14ac:dyDescent="0.25">
      <c r="A463" s="14" t="s">
        <v>244</v>
      </c>
      <c r="B463" s="3">
        <v>1</v>
      </c>
      <c r="C463" s="14" t="s">
        <v>870</v>
      </c>
      <c r="D463" s="14" t="s">
        <v>196</v>
      </c>
      <c r="E463" s="14" t="s">
        <v>465</v>
      </c>
      <c r="F463" s="3">
        <v>78839</v>
      </c>
      <c r="G463" s="6">
        <v>7.8838999999999997</v>
      </c>
      <c r="H463" s="3">
        <v>38414</v>
      </c>
      <c r="I463" s="6">
        <v>3.8414000000000001</v>
      </c>
      <c r="J463" s="6">
        <f t="shared" si="7"/>
        <v>4.0424999999999995</v>
      </c>
      <c r="K463" s="3">
        <v>718009886</v>
      </c>
      <c r="L463" s="3" t="s">
        <v>135</v>
      </c>
      <c r="M463" s="3" t="s">
        <v>398</v>
      </c>
      <c r="N463" s="3" t="s">
        <v>137</v>
      </c>
      <c r="O463" s="3" t="s">
        <v>401</v>
      </c>
      <c r="P463" s="3" t="s">
        <v>138</v>
      </c>
      <c r="Q463" s="15">
        <v>4.04</v>
      </c>
      <c r="R463" s="6">
        <v>7.52</v>
      </c>
      <c r="S463" s="17" t="s">
        <v>2180</v>
      </c>
    </row>
    <row r="464" spans="1:19" x14ac:dyDescent="0.25">
      <c r="A464" s="14" t="s">
        <v>1475</v>
      </c>
      <c r="B464" s="3">
        <v>1</v>
      </c>
      <c r="C464" s="14" t="s">
        <v>870</v>
      </c>
      <c r="D464" s="14" t="s">
        <v>196</v>
      </c>
      <c r="E464" s="14" t="s">
        <v>465</v>
      </c>
      <c r="F464" s="3">
        <v>42968</v>
      </c>
      <c r="G464" s="6">
        <v>4.2968000000000002</v>
      </c>
      <c r="H464" s="3">
        <v>42968</v>
      </c>
      <c r="I464" s="6">
        <v>4.2968000000000002</v>
      </c>
      <c r="J464" s="6">
        <f t="shared" si="7"/>
        <v>0</v>
      </c>
      <c r="K464" s="3">
        <v>718009890</v>
      </c>
      <c r="L464" s="3" t="s">
        <v>1475</v>
      </c>
      <c r="M464" s="3" t="s">
        <v>330</v>
      </c>
      <c r="N464" s="3" t="s">
        <v>1477</v>
      </c>
      <c r="O464" s="3" t="s">
        <v>333</v>
      </c>
      <c r="P464" s="3" t="s">
        <v>1439</v>
      </c>
      <c r="Q464" s="15">
        <v>4.3499999999999996</v>
      </c>
      <c r="R464" s="6">
        <v>4.3499999999999996</v>
      </c>
      <c r="S464" s="17" t="s">
        <v>2180</v>
      </c>
    </row>
    <row r="465" spans="1:19" x14ac:dyDescent="0.25">
      <c r="A465" s="14" t="s">
        <v>1437</v>
      </c>
      <c r="B465" s="3">
        <v>1</v>
      </c>
      <c r="C465" s="14" t="s">
        <v>870</v>
      </c>
      <c r="D465" s="14" t="s">
        <v>196</v>
      </c>
      <c r="E465" s="14" t="s">
        <v>465</v>
      </c>
      <c r="F465" s="3">
        <v>50147</v>
      </c>
      <c r="G465" s="6">
        <v>5.0147000000000004</v>
      </c>
      <c r="H465" s="3">
        <v>50147</v>
      </c>
      <c r="I465" s="6">
        <v>5.0147000000000004</v>
      </c>
      <c r="J465" s="6">
        <f t="shared" si="7"/>
        <v>0</v>
      </c>
      <c r="K465" s="3">
        <v>718009904</v>
      </c>
      <c r="L465" s="3" t="s">
        <v>1437</v>
      </c>
      <c r="M465" s="3" t="s">
        <v>640</v>
      </c>
      <c r="N465" s="3" t="s">
        <v>1438</v>
      </c>
      <c r="O465" s="3" t="s">
        <v>642</v>
      </c>
      <c r="P465" s="3" t="s">
        <v>1439</v>
      </c>
      <c r="Q465" s="15">
        <v>5.0199999999999996</v>
      </c>
      <c r="R465" s="6">
        <v>5.0199999999999996</v>
      </c>
      <c r="S465" s="17" t="s">
        <v>2180</v>
      </c>
    </row>
    <row r="466" spans="1:19" x14ac:dyDescent="0.25">
      <c r="A466" s="14" t="s">
        <v>243</v>
      </c>
      <c r="B466" s="3">
        <v>1</v>
      </c>
      <c r="C466" s="14" t="s">
        <v>870</v>
      </c>
      <c r="D466" s="14" t="s">
        <v>196</v>
      </c>
      <c r="E466" s="14" t="s">
        <v>465</v>
      </c>
      <c r="F466" s="3">
        <v>28888</v>
      </c>
      <c r="G466" s="6">
        <v>2.8887999999999998</v>
      </c>
      <c r="H466" s="3">
        <v>18890</v>
      </c>
      <c r="I466" s="6">
        <v>1.889</v>
      </c>
      <c r="J466" s="6">
        <f t="shared" si="7"/>
        <v>0.9997999999999998</v>
      </c>
      <c r="K466" s="3">
        <v>718009911</v>
      </c>
      <c r="L466" s="3" t="s">
        <v>1468</v>
      </c>
      <c r="M466" s="3" t="s">
        <v>336</v>
      </c>
      <c r="N466" s="3" t="s">
        <v>1470</v>
      </c>
      <c r="O466" s="3" t="s">
        <v>339</v>
      </c>
      <c r="P466" s="3" t="s">
        <v>1471</v>
      </c>
      <c r="Q466" s="15">
        <v>1.88</v>
      </c>
      <c r="R466" s="6">
        <v>2.8</v>
      </c>
      <c r="S466" s="17" t="s">
        <v>2180</v>
      </c>
    </row>
    <row r="467" spans="1:19" x14ac:dyDescent="0.25">
      <c r="A467" s="14" t="s">
        <v>1472</v>
      </c>
      <c r="B467" s="3">
        <v>1</v>
      </c>
      <c r="C467" s="14" t="s">
        <v>870</v>
      </c>
      <c r="D467" s="14" t="s">
        <v>196</v>
      </c>
      <c r="E467" s="14" t="s">
        <v>465</v>
      </c>
      <c r="F467" s="3">
        <v>24094</v>
      </c>
      <c r="G467" s="6">
        <v>2.4094000000000002</v>
      </c>
      <c r="H467" s="3">
        <v>24094</v>
      </c>
      <c r="I467" s="6">
        <v>2.4094000000000002</v>
      </c>
      <c r="J467" s="6">
        <f t="shared" si="7"/>
        <v>0</v>
      </c>
      <c r="K467" s="3">
        <v>718009913</v>
      </c>
      <c r="L467" s="3" t="s">
        <v>1472</v>
      </c>
      <c r="M467" s="3" t="s">
        <v>312</v>
      </c>
      <c r="N467" s="3" t="s">
        <v>1473</v>
      </c>
      <c r="O467" s="3" t="s">
        <v>315</v>
      </c>
      <c r="P467" s="3" t="s">
        <v>1474</v>
      </c>
      <c r="Q467" s="15">
        <v>2.2400000000000002</v>
      </c>
      <c r="R467" s="6">
        <v>2.2400000000000002</v>
      </c>
      <c r="S467" s="17" t="s">
        <v>2180</v>
      </c>
    </row>
    <row r="468" spans="1:19" x14ac:dyDescent="0.25">
      <c r="A468" s="14" t="s">
        <v>1447</v>
      </c>
      <c r="B468" s="3">
        <v>1</v>
      </c>
      <c r="C468" s="14" t="s">
        <v>870</v>
      </c>
      <c r="D468" s="14" t="s">
        <v>196</v>
      </c>
      <c r="E468" s="14" t="s">
        <v>465</v>
      </c>
      <c r="F468" s="3">
        <v>57726</v>
      </c>
      <c r="G468" s="6">
        <v>5.7725999999999997</v>
      </c>
      <c r="H468" s="3">
        <v>57726</v>
      </c>
      <c r="I468" s="6">
        <v>5.7725999999999997</v>
      </c>
      <c r="J468" s="6">
        <f t="shared" si="7"/>
        <v>0</v>
      </c>
      <c r="K468" s="3">
        <v>718009915</v>
      </c>
      <c r="L468" s="3" t="s">
        <v>1447</v>
      </c>
      <c r="M468" s="3" t="s">
        <v>330</v>
      </c>
      <c r="N468" s="3" t="s">
        <v>1449</v>
      </c>
      <c r="O468" s="3" t="s">
        <v>333</v>
      </c>
      <c r="P468" s="3" t="s">
        <v>1450</v>
      </c>
      <c r="Q468" s="15">
        <v>5.81</v>
      </c>
      <c r="R468" s="6">
        <v>5.81</v>
      </c>
      <c r="S468" s="17" t="s">
        <v>2180</v>
      </c>
    </row>
    <row r="469" spans="1:19" x14ac:dyDescent="0.25">
      <c r="A469" s="14" t="s">
        <v>241</v>
      </c>
      <c r="B469" s="3">
        <v>1</v>
      </c>
      <c r="C469" s="14" t="s">
        <v>870</v>
      </c>
      <c r="D469" s="14" t="s">
        <v>196</v>
      </c>
      <c r="E469" s="14" t="s">
        <v>465</v>
      </c>
      <c r="F469" s="3">
        <v>36611</v>
      </c>
      <c r="G469" s="6">
        <v>3.6610999999999998</v>
      </c>
      <c r="H469" s="3">
        <v>24990</v>
      </c>
      <c r="I469" s="6">
        <v>2.4990000000000001</v>
      </c>
      <c r="J469" s="6">
        <f t="shared" si="7"/>
        <v>1.1620999999999997</v>
      </c>
      <c r="K469" s="3">
        <v>718009917</v>
      </c>
      <c r="L469" s="3" t="s">
        <v>1461</v>
      </c>
      <c r="M469" s="3" t="s">
        <v>306</v>
      </c>
      <c r="N469" s="3" t="s">
        <v>1462</v>
      </c>
      <c r="O469" s="3" t="s">
        <v>309</v>
      </c>
      <c r="P469" s="3" t="s">
        <v>1463</v>
      </c>
      <c r="Q469" s="15">
        <v>2.4900000000000002</v>
      </c>
      <c r="R469" s="6">
        <v>3.68</v>
      </c>
      <c r="S469" s="17" t="s">
        <v>2180</v>
      </c>
    </row>
    <row r="470" spans="1:19" x14ac:dyDescent="0.25">
      <c r="A470" s="14" t="s">
        <v>240</v>
      </c>
      <c r="B470" s="3">
        <v>1</v>
      </c>
      <c r="C470" s="14" t="s">
        <v>870</v>
      </c>
      <c r="D470" s="14" t="s">
        <v>196</v>
      </c>
      <c r="E470" s="14" t="s">
        <v>465</v>
      </c>
      <c r="F470" s="3">
        <v>23074</v>
      </c>
      <c r="G470" s="6">
        <v>2.3073999999999999</v>
      </c>
      <c r="H470" s="3">
        <v>14124</v>
      </c>
      <c r="I470" s="6">
        <v>1.4124000000000001</v>
      </c>
      <c r="J470" s="6">
        <f t="shared" si="7"/>
        <v>0.8949999999999998</v>
      </c>
      <c r="K470" s="3">
        <v>718009919</v>
      </c>
      <c r="L470" s="3" t="s">
        <v>1454</v>
      </c>
      <c r="M470" s="3" t="s">
        <v>300</v>
      </c>
      <c r="N470" s="3" t="s">
        <v>1456</v>
      </c>
      <c r="O470" s="3" t="s">
        <v>303</v>
      </c>
      <c r="P470" s="3" t="s">
        <v>1457</v>
      </c>
      <c r="Q470" s="15">
        <v>1.41</v>
      </c>
      <c r="R470" s="6">
        <v>2.3199999999999998</v>
      </c>
      <c r="S470" s="17" t="s">
        <v>2180</v>
      </c>
    </row>
    <row r="471" spans="1:19" x14ac:dyDescent="0.25">
      <c r="A471" s="12" t="s">
        <v>530</v>
      </c>
      <c r="B471" s="3">
        <v>1</v>
      </c>
      <c r="C471" s="12" t="s">
        <v>298</v>
      </c>
      <c r="D471" s="12" t="s">
        <v>196</v>
      </c>
      <c r="E471" s="12" t="s">
        <v>465</v>
      </c>
      <c r="F471" s="3">
        <v>46865</v>
      </c>
      <c r="G471" s="6">
        <v>4.6864999999999997</v>
      </c>
      <c r="H471" s="3">
        <v>46865</v>
      </c>
      <c r="I471" s="6">
        <v>4.6864999999999997</v>
      </c>
      <c r="J471" s="6">
        <f t="shared" si="7"/>
        <v>0</v>
      </c>
      <c r="K471" s="3">
        <v>718009921</v>
      </c>
      <c r="L471" s="3" t="s">
        <v>530</v>
      </c>
      <c r="M471" s="3" t="s">
        <v>406</v>
      </c>
      <c r="N471" s="3" t="s">
        <v>532</v>
      </c>
      <c r="O471" s="3" t="s">
        <v>409</v>
      </c>
      <c r="P471" s="3" t="s">
        <v>523</v>
      </c>
      <c r="Q471" s="13">
        <v>4.51</v>
      </c>
      <c r="R471" s="6">
        <v>4.51</v>
      </c>
      <c r="S471" s="19"/>
    </row>
    <row r="472" spans="1:19" x14ac:dyDescent="0.25">
      <c r="A472" s="12" t="s">
        <v>526</v>
      </c>
      <c r="B472" s="3">
        <v>1</v>
      </c>
      <c r="C472" s="12" t="s">
        <v>298</v>
      </c>
      <c r="D472" s="12" t="s">
        <v>196</v>
      </c>
      <c r="E472" s="12" t="s">
        <v>465</v>
      </c>
      <c r="F472" s="3">
        <v>25156</v>
      </c>
      <c r="G472" s="6">
        <v>2.5156000000000001</v>
      </c>
      <c r="H472" s="3">
        <v>25156</v>
      </c>
      <c r="I472" s="6">
        <v>2.5156000000000001</v>
      </c>
      <c r="J472" s="6">
        <f t="shared" si="7"/>
        <v>0</v>
      </c>
      <c r="K472" s="3">
        <v>718009923</v>
      </c>
      <c r="L472" s="3" t="s">
        <v>526</v>
      </c>
      <c r="M472" s="3" t="s">
        <v>319</v>
      </c>
      <c r="N472" s="3" t="s">
        <v>528</v>
      </c>
      <c r="O472" s="3" t="s">
        <v>322</v>
      </c>
      <c r="P472" s="3" t="s">
        <v>529</v>
      </c>
      <c r="Q472" s="13">
        <v>2.5299999999999998</v>
      </c>
      <c r="R472" s="6">
        <v>2.5299999999999998</v>
      </c>
      <c r="S472" s="19"/>
    </row>
    <row r="473" spans="1:19" x14ac:dyDescent="0.25">
      <c r="A473" s="14" t="s">
        <v>242</v>
      </c>
      <c r="B473" s="3">
        <v>1</v>
      </c>
      <c r="C473" s="14" t="s">
        <v>870</v>
      </c>
      <c r="D473" s="14" t="s">
        <v>196</v>
      </c>
      <c r="E473" s="14" t="s">
        <v>465</v>
      </c>
      <c r="F473" s="3">
        <v>44469</v>
      </c>
      <c r="G473" s="6">
        <v>4.4469000000000003</v>
      </c>
      <c r="H473" s="3">
        <v>26430</v>
      </c>
      <c r="I473" s="6">
        <v>2.6429999999999998</v>
      </c>
      <c r="J473" s="6">
        <f t="shared" si="7"/>
        <v>1.8039000000000005</v>
      </c>
      <c r="K473" s="3">
        <v>718009926</v>
      </c>
      <c r="L473" s="3" t="s">
        <v>1464</v>
      </c>
      <c r="M473" s="3" t="s">
        <v>398</v>
      </c>
      <c r="N473" s="3" t="s">
        <v>1466</v>
      </c>
      <c r="O473" s="3" t="s">
        <v>401</v>
      </c>
      <c r="P473" s="3" t="s">
        <v>1467</v>
      </c>
      <c r="Q473" s="15">
        <v>2.64</v>
      </c>
      <c r="R473" s="6">
        <v>4.3</v>
      </c>
      <c r="S473" s="17" t="s">
        <v>2180</v>
      </c>
    </row>
    <row r="474" spans="1:19" x14ac:dyDescent="0.25">
      <c r="A474" s="14" t="s">
        <v>239</v>
      </c>
      <c r="B474" s="3">
        <v>1</v>
      </c>
      <c r="C474" s="14" t="s">
        <v>870</v>
      </c>
      <c r="D474" s="14" t="s">
        <v>196</v>
      </c>
      <c r="E474" s="14" t="s">
        <v>465</v>
      </c>
      <c r="F474" s="3">
        <v>103654</v>
      </c>
      <c r="G474" s="6">
        <v>10.365399999999999</v>
      </c>
      <c r="H474" s="3">
        <v>69354</v>
      </c>
      <c r="I474" s="6">
        <v>6.9353999999999996</v>
      </c>
      <c r="J474" s="6">
        <f t="shared" si="7"/>
        <v>3.4299999999999997</v>
      </c>
      <c r="K474" s="3">
        <v>718009930</v>
      </c>
      <c r="L474" s="3" t="s">
        <v>1443</v>
      </c>
      <c r="M474" s="3" t="s">
        <v>336</v>
      </c>
      <c r="N474" s="3" t="s">
        <v>1445</v>
      </c>
      <c r="O474" s="3" t="s">
        <v>339</v>
      </c>
      <c r="P474" s="3" t="s">
        <v>1446</v>
      </c>
      <c r="Q474" s="15">
        <v>6.93</v>
      </c>
      <c r="R474" s="6">
        <v>10.16</v>
      </c>
      <c r="S474" s="17" t="s">
        <v>2180</v>
      </c>
    </row>
    <row r="475" spans="1:19" x14ac:dyDescent="0.25">
      <c r="A475" s="14" t="s">
        <v>238</v>
      </c>
      <c r="B475" s="3">
        <v>1</v>
      </c>
      <c r="C475" s="14" t="s">
        <v>870</v>
      </c>
      <c r="D475" s="14" t="s">
        <v>196</v>
      </c>
      <c r="E475" s="14" t="s">
        <v>465</v>
      </c>
      <c r="F475" s="3">
        <v>46201</v>
      </c>
      <c r="G475" s="6">
        <v>4.6200999999999999</v>
      </c>
      <c r="H475" s="3">
        <v>24648</v>
      </c>
      <c r="I475" s="6">
        <v>2.4647999999999999</v>
      </c>
      <c r="J475" s="6">
        <f t="shared" si="7"/>
        <v>2.1553</v>
      </c>
      <c r="K475" s="3">
        <v>718009932</v>
      </c>
      <c r="L475" s="3" t="s">
        <v>1429</v>
      </c>
      <c r="M475" s="3" t="s">
        <v>312</v>
      </c>
      <c r="N475" s="3" t="s">
        <v>1430</v>
      </c>
      <c r="O475" s="3" t="s">
        <v>315</v>
      </c>
      <c r="P475" s="3" t="s">
        <v>1129</v>
      </c>
      <c r="Q475" s="15">
        <v>2.46</v>
      </c>
      <c r="R475" s="6">
        <v>4.53</v>
      </c>
      <c r="S475" s="17" t="s">
        <v>2180</v>
      </c>
    </row>
    <row r="476" spans="1:19" x14ac:dyDescent="0.25">
      <c r="A476" s="14" t="s">
        <v>1418</v>
      </c>
      <c r="B476" s="3">
        <v>1</v>
      </c>
      <c r="C476" s="14" t="s">
        <v>870</v>
      </c>
      <c r="D476" s="14" t="s">
        <v>196</v>
      </c>
      <c r="E476" s="14" t="s">
        <v>465</v>
      </c>
      <c r="F476" s="3">
        <v>8344</v>
      </c>
      <c r="G476" s="6">
        <v>0.83440000000000003</v>
      </c>
      <c r="H476" s="3">
        <v>8344</v>
      </c>
      <c r="I476" s="6">
        <v>0.83440000000000003</v>
      </c>
      <c r="J476" s="6">
        <f t="shared" si="7"/>
        <v>0</v>
      </c>
      <c r="K476" s="3">
        <v>718009936</v>
      </c>
      <c r="L476" s="3" t="s">
        <v>1418</v>
      </c>
      <c r="M476" s="3" t="s">
        <v>306</v>
      </c>
      <c r="N476" s="3" t="s">
        <v>1420</v>
      </c>
      <c r="O476" s="3" t="s">
        <v>309</v>
      </c>
      <c r="P476" s="3" t="s">
        <v>1421</v>
      </c>
      <c r="Q476" s="15">
        <v>0.79</v>
      </c>
      <c r="R476" s="6">
        <v>0.79</v>
      </c>
      <c r="S476" s="17" t="s">
        <v>2180</v>
      </c>
    </row>
    <row r="477" spans="1:19" x14ac:dyDescent="0.25">
      <c r="A477" s="14" t="s">
        <v>1410</v>
      </c>
      <c r="B477" s="3">
        <v>1</v>
      </c>
      <c r="C477" s="14" t="s">
        <v>870</v>
      </c>
      <c r="D477" s="14" t="s">
        <v>196</v>
      </c>
      <c r="E477" s="14" t="s">
        <v>465</v>
      </c>
      <c r="F477" s="3">
        <v>9471</v>
      </c>
      <c r="G477" s="6">
        <v>0.94710000000000005</v>
      </c>
      <c r="H477" s="3">
        <v>9471</v>
      </c>
      <c r="I477" s="6">
        <v>0.94710000000000005</v>
      </c>
      <c r="J477" s="6">
        <f t="shared" si="7"/>
        <v>0</v>
      </c>
      <c r="K477" s="3">
        <v>718009938</v>
      </c>
      <c r="L477" s="3" t="s">
        <v>1410</v>
      </c>
      <c r="M477" s="3" t="s">
        <v>300</v>
      </c>
      <c r="N477" s="3" t="s">
        <v>1411</v>
      </c>
      <c r="O477" s="3" t="s">
        <v>303</v>
      </c>
      <c r="P477" s="3" t="s">
        <v>1412</v>
      </c>
      <c r="Q477" s="15">
        <v>0.96</v>
      </c>
      <c r="R477" s="6">
        <v>0.96</v>
      </c>
      <c r="S477" s="17" t="s">
        <v>2180</v>
      </c>
    </row>
    <row r="478" spans="1:19" x14ac:dyDescent="0.25">
      <c r="A478" s="14" t="s">
        <v>237</v>
      </c>
      <c r="B478" s="3">
        <v>1</v>
      </c>
      <c r="C478" s="14" t="s">
        <v>870</v>
      </c>
      <c r="D478" s="14" t="s">
        <v>196</v>
      </c>
      <c r="E478" s="14" t="s">
        <v>465</v>
      </c>
      <c r="F478" s="3">
        <v>75807</v>
      </c>
      <c r="G478" s="6">
        <v>7.5807000000000002</v>
      </c>
      <c r="H478" s="3">
        <v>44778</v>
      </c>
      <c r="I478" s="6">
        <v>4.4778000000000002</v>
      </c>
      <c r="J478" s="6">
        <f t="shared" si="7"/>
        <v>3.1029</v>
      </c>
      <c r="K478" s="3">
        <v>718010038</v>
      </c>
      <c r="L478" s="3" t="s">
        <v>1414</v>
      </c>
      <c r="M478" s="3" t="s">
        <v>398</v>
      </c>
      <c r="N478" s="3" t="s">
        <v>1416</v>
      </c>
      <c r="O478" s="3" t="s">
        <v>401</v>
      </c>
      <c r="P478" s="3" t="s">
        <v>1417</v>
      </c>
      <c r="Q478" s="15">
        <v>4.47</v>
      </c>
      <c r="R478" s="6">
        <v>7.35</v>
      </c>
      <c r="S478" s="17" t="s">
        <v>2180</v>
      </c>
    </row>
    <row r="479" spans="1:19" x14ac:dyDescent="0.25">
      <c r="A479" s="14" t="s">
        <v>248</v>
      </c>
      <c r="B479" s="3">
        <v>1</v>
      </c>
      <c r="C479" s="14" t="s">
        <v>870</v>
      </c>
      <c r="D479" s="14" t="s">
        <v>196</v>
      </c>
      <c r="E479" s="14" t="s">
        <v>465</v>
      </c>
      <c r="F479" s="3">
        <v>86627</v>
      </c>
      <c r="G479" s="6">
        <v>8.6626999999999992</v>
      </c>
      <c r="H479" s="3">
        <v>36895</v>
      </c>
      <c r="I479" s="6">
        <v>3.6894999999999998</v>
      </c>
      <c r="J479" s="6">
        <f t="shared" si="7"/>
        <v>4.9731999999999994</v>
      </c>
      <c r="K479" s="3">
        <v>718022088</v>
      </c>
      <c r="L479" s="3" t="s">
        <v>148</v>
      </c>
      <c r="M479" s="3" t="s">
        <v>330</v>
      </c>
      <c r="N479" s="3" t="s">
        <v>150</v>
      </c>
      <c r="O479" s="3" t="s">
        <v>333</v>
      </c>
      <c r="P479" s="3" t="s">
        <v>151</v>
      </c>
      <c r="Q479" s="15">
        <v>3.69</v>
      </c>
      <c r="R479" s="6">
        <v>8.57</v>
      </c>
      <c r="S479" s="17" t="s">
        <v>2180</v>
      </c>
    </row>
    <row r="480" spans="1:19" x14ac:dyDescent="0.25">
      <c r="A480" s="12" t="s">
        <v>520</v>
      </c>
      <c r="B480" s="3">
        <v>1</v>
      </c>
      <c r="C480" s="12" t="s">
        <v>298</v>
      </c>
      <c r="D480" s="12" t="s">
        <v>196</v>
      </c>
      <c r="E480" s="12" t="s">
        <v>465</v>
      </c>
      <c r="F480" s="3">
        <v>38575</v>
      </c>
      <c r="G480" s="6">
        <v>3.8574999999999999</v>
      </c>
      <c r="H480" s="3">
        <v>38575</v>
      </c>
      <c r="I480" s="6">
        <v>3.8574999999999999</v>
      </c>
      <c r="J480" s="6">
        <f t="shared" si="7"/>
        <v>0</v>
      </c>
      <c r="K480" s="3">
        <v>718010047</v>
      </c>
      <c r="L480" s="3" t="s">
        <v>520</v>
      </c>
      <c r="M480" s="3" t="s">
        <v>398</v>
      </c>
      <c r="N480" s="3" t="s">
        <v>522</v>
      </c>
      <c r="O480" s="3" t="s">
        <v>401</v>
      </c>
      <c r="P480" s="3" t="s">
        <v>523</v>
      </c>
      <c r="Q480" s="13">
        <v>3.65</v>
      </c>
      <c r="R480" s="6">
        <v>3.65</v>
      </c>
      <c r="S480" s="19"/>
    </row>
    <row r="481" spans="1:19" x14ac:dyDescent="0.25">
      <c r="A481" s="12" t="s">
        <v>516</v>
      </c>
      <c r="B481" s="3">
        <v>1</v>
      </c>
      <c r="C481" s="12" t="s">
        <v>298</v>
      </c>
      <c r="D481" s="12" t="s">
        <v>196</v>
      </c>
      <c r="E481" s="12" t="s">
        <v>465</v>
      </c>
      <c r="F481" s="3">
        <v>10807</v>
      </c>
      <c r="G481" s="6">
        <v>1.0807</v>
      </c>
      <c r="H481" s="3">
        <v>10807</v>
      </c>
      <c r="I481" s="6">
        <v>1.0807</v>
      </c>
      <c r="J481" s="6">
        <f t="shared" si="7"/>
        <v>0</v>
      </c>
      <c r="K481" s="3">
        <v>718010049</v>
      </c>
      <c r="L481" s="3" t="s">
        <v>516</v>
      </c>
      <c r="M481" s="3" t="s">
        <v>392</v>
      </c>
      <c r="N481" s="3" t="s">
        <v>518</v>
      </c>
      <c r="O481" s="3" t="s">
        <v>395</v>
      </c>
      <c r="P481" s="3" t="s">
        <v>519</v>
      </c>
      <c r="Q481" s="13">
        <v>1.03</v>
      </c>
      <c r="R481" s="6">
        <v>1.03</v>
      </c>
      <c r="S481" s="19"/>
    </row>
    <row r="482" spans="1:19" x14ac:dyDescent="0.25">
      <c r="A482" s="14" t="s">
        <v>1406</v>
      </c>
      <c r="B482" s="3">
        <v>1</v>
      </c>
      <c r="C482" s="14" t="s">
        <v>870</v>
      </c>
      <c r="D482" s="14" t="s">
        <v>196</v>
      </c>
      <c r="E482" s="14" t="s">
        <v>465</v>
      </c>
      <c r="F482" s="3">
        <v>31779</v>
      </c>
      <c r="G482" s="6">
        <v>3.1779000000000002</v>
      </c>
      <c r="H482" s="3">
        <v>31779</v>
      </c>
      <c r="I482" s="6">
        <v>3.1779000000000002</v>
      </c>
      <c r="J482" s="6">
        <f t="shared" si="7"/>
        <v>0</v>
      </c>
      <c r="K482" s="3">
        <v>718010051</v>
      </c>
      <c r="L482" s="3" t="s">
        <v>1406</v>
      </c>
      <c r="M482" s="3" t="s">
        <v>336</v>
      </c>
      <c r="N482" s="3" t="s">
        <v>1407</v>
      </c>
      <c r="O482" s="3" t="s">
        <v>339</v>
      </c>
      <c r="P482" s="3" t="s">
        <v>1408</v>
      </c>
      <c r="Q482" s="15">
        <v>3.14</v>
      </c>
      <c r="R482" s="6">
        <v>3.14</v>
      </c>
      <c r="S482" s="17" t="s">
        <v>2180</v>
      </c>
    </row>
    <row r="483" spans="1:19" x14ac:dyDescent="0.25">
      <c r="A483" s="14" t="s">
        <v>1399</v>
      </c>
      <c r="B483" s="3">
        <v>1</v>
      </c>
      <c r="C483" s="14" t="s">
        <v>870</v>
      </c>
      <c r="D483" s="14" t="s">
        <v>196</v>
      </c>
      <c r="E483" s="14" t="s">
        <v>465</v>
      </c>
      <c r="F483" s="3">
        <v>37665</v>
      </c>
      <c r="G483" s="6">
        <v>3.7665000000000002</v>
      </c>
      <c r="H483" s="3">
        <v>37665</v>
      </c>
      <c r="I483" s="6">
        <v>3.7665000000000002</v>
      </c>
      <c r="J483" s="6">
        <f t="shared" si="7"/>
        <v>0</v>
      </c>
      <c r="K483" s="3">
        <v>718022091</v>
      </c>
      <c r="L483" s="3" t="s">
        <v>1399</v>
      </c>
      <c r="M483" s="3" t="s">
        <v>312</v>
      </c>
      <c r="N483" s="3" t="s">
        <v>1401</v>
      </c>
      <c r="O483" s="3" t="s">
        <v>315</v>
      </c>
      <c r="P483" s="3" t="s">
        <v>519</v>
      </c>
      <c r="Q483" s="15">
        <v>3.66</v>
      </c>
      <c r="R483" s="6">
        <v>3.66</v>
      </c>
      <c r="S483" s="17" t="s">
        <v>2180</v>
      </c>
    </row>
    <row r="484" spans="1:19" x14ac:dyDescent="0.25">
      <c r="A484" s="14" t="s">
        <v>1396</v>
      </c>
      <c r="B484" s="3">
        <v>1</v>
      </c>
      <c r="C484" s="14" t="s">
        <v>870</v>
      </c>
      <c r="D484" s="14" t="s">
        <v>196</v>
      </c>
      <c r="E484" s="14" t="s">
        <v>465</v>
      </c>
      <c r="F484" s="3">
        <v>11201</v>
      </c>
      <c r="G484" s="6">
        <v>1.1201000000000001</v>
      </c>
      <c r="H484" s="3">
        <v>11201</v>
      </c>
      <c r="I484" s="6">
        <v>1.1201000000000001</v>
      </c>
      <c r="J484" s="6">
        <f t="shared" si="7"/>
        <v>0</v>
      </c>
      <c r="K484" s="3">
        <v>718010055</v>
      </c>
      <c r="L484" s="3" t="s">
        <v>1396</v>
      </c>
      <c r="M484" s="3" t="s">
        <v>330</v>
      </c>
      <c r="N484" s="3" t="s">
        <v>1397</v>
      </c>
      <c r="O484" s="3" t="s">
        <v>333</v>
      </c>
      <c r="P484" s="3" t="s">
        <v>1398</v>
      </c>
      <c r="Q484" s="15">
        <v>1.0900000000000001</v>
      </c>
      <c r="R484" s="6">
        <v>1.0900000000000001</v>
      </c>
      <c r="S484" s="17" t="s">
        <v>2180</v>
      </c>
    </row>
    <row r="485" spans="1:19" x14ac:dyDescent="0.25">
      <c r="A485" s="14" t="s">
        <v>1389</v>
      </c>
      <c r="B485" s="3">
        <v>1</v>
      </c>
      <c r="C485" s="14" t="s">
        <v>870</v>
      </c>
      <c r="D485" s="14" t="s">
        <v>196</v>
      </c>
      <c r="E485" s="14" t="s">
        <v>465</v>
      </c>
      <c r="F485" s="3">
        <v>15463</v>
      </c>
      <c r="G485" s="6">
        <v>1.5463</v>
      </c>
      <c r="H485" s="3">
        <v>15463</v>
      </c>
      <c r="I485" s="6">
        <v>1.5463</v>
      </c>
      <c r="J485" s="6">
        <f t="shared" si="7"/>
        <v>0</v>
      </c>
      <c r="K485" s="3">
        <v>718010057</v>
      </c>
      <c r="L485" s="3" t="s">
        <v>1389</v>
      </c>
      <c r="M485" s="3" t="s">
        <v>306</v>
      </c>
      <c r="N485" s="3" t="s">
        <v>1390</v>
      </c>
      <c r="O485" s="3" t="s">
        <v>309</v>
      </c>
      <c r="P485" s="3" t="s">
        <v>1391</v>
      </c>
      <c r="Q485" s="15">
        <v>1.47</v>
      </c>
      <c r="R485" s="6">
        <v>1.47</v>
      </c>
      <c r="S485" s="17" t="s">
        <v>2180</v>
      </c>
    </row>
    <row r="486" spans="1:19" x14ac:dyDescent="0.25">
      <c r="A486" s="14" t="s">
        <v>235</v>
      </c>
      <c r="B486" s="3">
        <v>1</v>
      </c>
      <c r="C486" s="14" t="s">
        <v>870</v>
      </c>
      <c r="D486" s="14" t="s">
        <v>196</v>
      </c>
      <c r="E486" s="14" t="s">
        <v>465</v>
      </c>
      <c r="F486" s="3">
        <v>19012</v>
      </c>
      <c r="G486" s="6">
        <v>1.9012</v>
      </c>
      <c r="H486" s="3">
        <v>12022</v>
      </c>
      <c r="I486" s="6">
        <v>1.2021999999999999</v>
      </c>
      <c r="J486" s="6">
        <f t="shared" si="7"/>
        <v>0.69900000000000007</v>
      </c>
      <c r="K486" s="3">
        <v>718010059</v>
      </c>
      <c r="L486" s="3" t="s">
        <v>1382</v>
      </c>
      <c r="M486" s="3" t="s">
        <v>300</v>
      </c>
      <c r="N486" s="3" t="s">
        <v>1384</v>
      </c>
      <c r="O486" s="3" t="s">
        <v>303</v>
      </c>
      <c r="P486" s="3" t="s">
        <v>1385</v>
      </c>
      <c r="Q486" s="15">
        <v>1.1200000000000001</v>
      </c>
      <c r="R486" s="6">
        <v>1.81</v>
      </c>
      <c r="S486" s="17" t="s">
        <v>2180</v>
      </c>
    </row>
    <row r="487" spans="1:19" x14ac:dyDescent="0.25">
      <c r="A487" s="14" t="s">
        <v>1386</v>
      </c>
      <c r="B487" s="3">
        <v>1</v>
      </c>
      <c r="C487" s="14" t="s">
        <v>870</v>
      </c>
      <c r="D487" s="14" t="s">
        <v>196</v>
      </c>
      <c r="E487" s="14" t="s">
        <v>465</v>
      </c>
      <c r="F487" s="3">
        <v>9701</v>
      </c>
      <c r="G487" s="6">
        <v>0.97009999999999996</v>
      </c>
      <c r="H487" s="3">
        <v>9701</v>
      </c>
      <c r="I487" s="6">
        <v>0.97009999999999996</v>
      </c>
      <c r="J487" s="6">
        <f t="shared" si="7"/>
        <v>0</v>
      </c>
      <c r="K487" s="3">
        <v>718022094</v>
      </c>
      <c r="L487" s="3" t="s">
        <v>1386</v>
      </c>
      <c r="M487" s="3" t="s">
        <v>406</v>
      </c>
      <c r="N487" s="3" t="s">
        <v>1387</v>
      </c>
      <c r="O487" s="3" t="s">
        <v>409</v>
      </c>
      <c r="P487" s="3" t="s">
        <v>1388</v>
      </c>
      <c r="Q487" s="15">
        <v>0.84</v>
      </c>
      <c r="R487" s="6">
        <v>0.84</v>
      </c>
      <c r="S487" s="17" t="s">
        <v>2180</v>
      </c>
    </row>
    <row r="488" spans="1:19" x14ac:dyDescent="0.25">
      <c r="A488" s="14" t="s">
        <v>247</v>
      </c>
      <c r="B488" s="3">
        <v>1</v>
      </c>
      <c r="C488" s="14" t="s">
        <v>870</v>
      </c>
      <c r="D488" s="14" t="s">
        <v>196</v>
      </c>
      <c r="E488" s="14" t="s">
        <v>465</v>
      </c>
      <c r="F488" s="3">
        <v>67847</v>
      </c>
      <c r="G488" s="6">
        <v>6.7847</v>
      </c>
      <c r="H488" s="3">
        <v>16804</v>
      </c>
      <c r="I488" s="6">
        <v>1.6803999999999999</v>
      </c>
      <c r="J488" s="6">
        <f t="shared" si="7"/>
        <v>5.1043000000000003</v>
      </c>
      <c r="K488" s="3">
        <v>718010063</v>
      </c>
      <c r="L488" s="3" t="s">
        <v>144</v>
      </c>
      <c r="M488" s="3" t="s">
        <v>365</v>
      </c>
      <c r="N488" s="3" t="s">
        <v>146</v>
      </c>
      <c r="O488" s="3" t="s">
        <v>368</v>
      </c>
      <c r="P488" s="3" t="s">
        <v>147</v>
      </c>
      <c r="Q488" s="15">
        <v>1.68</v>
      </c>
      <c r="R488" s="6">
        <v>6.57</v>
      </c>
      <c r="S488" s="17" t="s">
        <v>2180</v>
      </c>
    </row>
    <row r="489" spans="1:19" x14ac:dyDescent="0.25">
      <c r="A489" s="14" t="s">
        <v>246</v>
      </c>
      <c r="B489" s="3">
        <v>1</v>
      </c>
      <c r="C489" s="14" t="s">
        <v>870</v>
      </c>
      <c r="D489" s="14" t="s">
        <v>196</v>
      </c>
      <c r="E489" s="14" t="s">
        <v>465</v>
      </c>
      <c r="F489" s="3">
        <v>24696</v>
      </c>
      <c r="G489" s="6">
        <v>2.4695999999999998</v>
      </c>
      <c r="H489" s="3">
        <v>2427</v>
      </c>
      <c r="I489" s="6">
        <v>0.2427</v>
      </c>
      <c r="J489" s="6">
        <f t="shared" si="7"/>
        <v>2.2268999999999997</v>
      </c>
      <c r="K489" s="3">
        <v>718022092</v>
      </c>
      <c r="L489" s="3" t="s">
        <v>142</v>
      </c>
      <c r="M489" s="3" t="s">
        <v>640</v>
      </c>
      <c r="N489" s="3" t="s">
        <v>143</v>
      </c>
      <c r="O489" s="3" t="s">
        <v>642</v>
      </c>
      <c r="P489" s="3" t="s">
        <v>1858</v>
      </c>
      <c r="Q489" s="15">
        <v>0.24</v>
      </c>
      <c r="R489" s="6">
        <v>2.42</v>
      </c>
      <c r="S489" s="17" t="s">
        <v>2180</v>
      </c>
    </row>
    <row r="490" spans="1:19" x14ac:dyDescent="0.25">
      <c r="A490" s="14" t="s">
        <v>236</v>
      </c>
      <c r="B490" s="3">
        <v>1</v>
      </c>
      <c r="C490" s="14" t="s">
        <v>870</v>
      </c>
      <c r="D490" s="14" t="s">
        <v>196</v>
      </c>
      <c r="E490" s="14" t="s">
        <v>465</v>
      </c>
      <c r="F490" s="3">
        <v>122164</v>
      </c>
      <c r="G490" s="6">
        <v>12.2164</v>
      </c>
      <c r="H490" s="3">
        <v>68560</v>
      </c>
      <c r="I490" s="6">
        <v>6.8559999999999999</v>
      </c>
      <c r="J490" s="6">
        <f t="shared" si="7"/>
        <v>5.3604000000000003</v>
      </c>
      <c r="K490" s="3">
        <v>718022102</v>
      </c>
      <c r="L490" s="3" t="s">
        <v>1402</v>
      </c>
      <c r="M490" s="3" t="s">
        <v>398</v>
      </c>
      <c r="N490" s="3" t="s">
        <v>1404</v>
      </c>
      <c r="O490" s="3" t="s">
        <v>401</v>
      </c>
      <c r="P490" s="3" t="s">
        <v>1405</v>
      </c>
      <c r="Q490" s="15">
        <v>6.85</v>
      </c>
      <c r="R490" s="6">
        <v>11.8</v>
      </c>
      <c r="S490" s="17" t="s">
        <v>2180</v>
      </c>
    </row>
    <row r="491" spans="1:19" x14ac:dyDescent="0.25">
      <c r="A491" s="14" t="s">
        <v>1393</v>
      </c>
      <c r="B491" s="3">
        <v>1</v>
      </c>
      <c r="C491" s="14" t="s">
        <v>870</v>
      </c>
      <c r="D491" s="14" t="s">
        <v>196</v>
      </c>
      <c r="E491" s="14" t="s">
        <v>465</v>
      </c>
      <c r="F491" s="3">
        <v>11287</v>
      </c>
      <c r="G491" s="6">
        <v>1.1287</v>
      </c>
      <c r="H491" s="3">
        <v>11287</v>
      </c>
      <c r="I491" s="6">
        <v>1.1287</v>
      </c>
      <c r="J491" s="6">
        <f t="shared" si="7"/>
        <v>0</v>
      </c>
      <c r="K491" s="3">
        <v>718010070</v>
      </c>
      <c r="L491" s="3" t="s">
        <v>1393</v>
      </c>
      <c r="M491" s="3" t="s">
        <v>392</v>
      </c>
      <c r="N491" s="3" t="s">
        <v>1394</v>
      </c>
      <c r="O491" s="3" t="s">
        <v>395</v>
      </c>
      <c r="P491" s="3" t="s">
        <v>1395</v>
      </c>
      <c r="Q491" s="15">
        <v>1.08</v>
      </c>
      <c r="R491" s="6">
        <v>1.08</v>
      </c>
      <c r="S491" s="17" t="s">
        <v>2180</v>
      </c>
    </row>
    <row r="492" spans="1:19" x14ac:dyDescent="0.25">
      <c r="A492" s="14" t="s">
        <v>245</v>
      </c>
      <c r="B492" s="3">
        <v>1</v>
      </c>
      <c r="C492" s="14" t="s">
        <v>870</v>
      </c>
      <c r="D492" s="14" t="s">
        <v>196</v>
      </c>
      <c r="E492" s="14" t="s">
        <v>465</v>
      </c>
      <c r="F492" s="3">
        <v>51214</v>
      </c>
      <c r="G492" s="6">
        <v>5.1214000000000004</v>
      </c>
      <c r="H492" s="3">
        <v>23423</v>
      </c>
      <c r="I492" s="6">
        <v>2.3422999999999998</v>
      </c>
      <c r="J492" s="6">
        <f t="shared" si="7"/>
        <v>2.7791000000000006</v>
      </c>
      <c r="K492" s="3">
        <v>718010074</v>
      </c>
      <c r="L492" s="3" t="s">
        <v>139</v>
      </c>
      <c r="M492" s="3" t="s">
        <v>312</v>
      </c>
      <c r="N492" s="3" t="s">
        <v>140</v>
      </c>
      <c r="O492" s="3" t="s">
        <v>315</v>
      </c>
      <c r="P492" s="3" t="s">
        <v>141</v>
      </c>
      <c r="Q492" s="15">
        <v>2.2000000000000002</v>
      </c>
      <c r="R492" s="6">
        <v>4.9800000000000004</v>
      </c>
      <c r="S492" s="17" t="s">
        <v>2180</v>
      </c>
    </row>
    <row r="493" spans="1:19" x14ac:dyDescent="0.25">
      <c r="A493" s="14" t="s">
        <v>1087</v>
      </c>
      <c r="B493" s="3">
        <v>1</v>
      </c>
      <c r="C493" s="14" t="s">
        <v>870</v>
      </c>
      <c r="D493" s="14" t="s">
        <v>197</v>
      </c>
      <c r="E493" s="14" t="s">
        <v>357</v>
      </c>
      <c r="F493" s="3">
        <v>3941</v>
      </c>
      <c r="G493" s="6">
        <v>0.39410000000000001</v>
      </c>
      <c r="H493" s="3">
        <v>3941</v>
      </c>
      <c r="I493" s="6">
        <v>0.39410000000000001</v>
      </c>
      <c r="J493" s="6">
        <f t="shared" si="7"/>
        <v>0</v>
      </c>
      <c r="K493" s="3">
        <v>718021750</v>
      </c>
      <c r="L493" s="3" t="s">
        <v>1087</v>
      </c>
      <c r="M493" s="3" t="s">
        <v>398</v>
      </c>
      <c r="N493" s="3" t="s">
        <v>401</v>
      </c>
      <c r="O493" s="3" t="s">
        <v>401</v>
      </c>
      <c r="P493" s="3"/>
      <c r="Q493" s="15">
        <v>0.41</v>
      </c>
      <c r="R493" s="6">
        <v>0.41</v>
      </c>
      <c r="S493" s="17" t="s">
        <v>2183</v>
      </c>
    </row>
    <row r="494" spans="1:19" x14ac:dyDescent="0.25">
      <c r="A494" s="14" t="s">
        <v>1083</v>
      </c>
      <c r="B494" s="3">
        <v>1</v>
      </c>
      <c r="C494" s="14" t="s">
        <v>870</v>
      </c>
      <c r="D494" s="14" t="s">
        <v>197</v>
      </c>
      <c r="E494" s="14" t="s">
        <v>357</v>
      </c>
      <c r="F494" s="3">
        <v>11149</v>
      </c>
      <c r="G494" s="6">
        <v>1.1149</v>
      </c>
      <c r="H494" s="3">
        <v>11149</v>
      </c>
      <c r="I494" s="6">
        <v>1.1149</v>
      </c>
      <c r="J494" s="6">
        <f t="shared" si="7"/>
        <v>0</v>
      </c>
      <c r="K494" s="3">
        <v>718011517</v>
      </c>
      <c r="L494" s="3" t="s">
        <v>1083</v>
      </c>
      <c r="M494" s="3" t="s">
        <v>392</v>
      </c>
      <c r="N494" s="3" t="s">
        <v>1085</v>
      </c>
      <c r="O494" s="3" t="s">
        <v>395</v>
      </c>
      <c r="P494" s="3" t="s">
        <v>1086</v>
      </c>
      <c r="Q494" s="15">
        <v>1.04</v>
      </c>
      <c r="R494" s="6">
        <v>1.04</v>
      </c>
      <c r="S494" s="17" t="s">
        <v>2183</v>
      </c>
    </row>
    <row r="495" spans="1:19" x14ac:dyDescent="0.25">
      <c r="A495" s="14" t="s">
        <v>1093</v>
      </c>
      <c r="B495" s="3">
        <v>1</v>
      </c>
      <c r="C495" s="14" t="s">
        <v>870</v>
      </c>
      <c r="D495" s="14" t="s">
        <v>197</v>
      </c>
      <c r="E495" s="14" t="s">
        <v>357</v>
      </c>
      <c r="F495" s="3">
        <v>51104</v>
      </c>
      <c r="G495" s="6">
        <v>5.1104000000000003</v>
      </c>
      <c r="H495" s="3">
        <v>51104</v>
      </c>
      <c r="I495" s="6">
        <v>5.1104000000000003</v>
      </c>
      <c r="J495" s="6">
        <f t="shared" si="7"/>
        <v>0</v>
      </c>
      <c r="K495" s="3">
        <v>718021751</v>
      </c>
      <c r="L495" s="3" t="s">
        <v>1093</v>
      </c>
      <c r="M495" s="3" t="s">
        <v>336</v>
      </c>
      <c r="N495" s="3" t="s">
        <v>1095</v>
      </c>
      <c r="O495" s="3" t="s">
        <v>339</v>
      </c>
      <c r="P495" s="3" t="s">
        <v>1096</v>
      </c>
      <c r="Q495" s="15">
        <v>4.91</v>
      </c>
      <c r="R495" s="6">
        <v>4.9104000000000001</v>
      </c>
      <c r="S495" s="17" t="s">
        <v>2183</v>
      </c>
    </row>
    <row r="496" spans="1:19" x14ac:dyDescent="0.25">
      <c r="A496" s="14" t="s">
        <v>1097</v>
      </c>
      <c r="B496" s="3">
        <v>1</v>
      </c>
      <c r="C496" s="14" t="s">
        <v>870</v>
      </c>
      <c r="D496" s="14" t="s">
        <v>197</v>
      </c>
      <c r="E496" s="14" t="s">
        <v>357</v>
      </c>
      <c r="F496" s="3">
        <v>36856</v>
      </c>
      <c r="G496" s="6">
        <v>3.6856</v>
      </c>
      <c r="H496" s="3">
        <v>36855</v>
      </c>
      <c r="I496" s="6">
        <v>3.6855000000000002</v>
      </c>
      <c r="J496" s="6">
        <f t="shared" si="7"/>
        <v>9.9999999999766942E-5</v>
      </c>
      <c r="K496" s="3">
        <v>718011521</v>
      </c>
      <c r="L496" s="3" t="s">
        <v>1097</v>
      </c>
      <c r="M496" s="3" t="s">
        <v>312</v>
      </c>
      <c r="N496" s="3" t="s">
        <v>1098</v>
      </c>
      <c r="O496" s="3" t="s">
        <v>315</v>
      </c>
      <c r="P496" s="3" t="s">
        <v>1099</v>
      </c>
      <c r="Q496" s="15">
        <v>3.53</v>
      </c>
      <c r="R496" s="6">
        <v>3.53</v>
      </c>
      <c r="S496" s="17" t="s">
        <v>2183</v>
      </c>
    </row>
    <row r="497" spans="1:19" x14ac:dyDescent="0.25">
      <c r="A497" s="14" t="s">
        <v>1072</v>
      </c>
      <c r="B497" s="3">
        <v>1</v>
      </c>
      <c r="C497" s="14" t="s">
        <v>870</v>
      </c>
      <c r="D497" s="14" t="s">
        <v>197</v>
      </c>
      <c r="E497" s="14" t="s">
        <v>357</v>
      </c>
      <c r="F497" s="3">
        <v>93894</v>
      </c>
      <c r="G497" s="6">
        <v>9.3894000000000002</v>
      </c>
      <c r="H497" s="3">
        <v>93894</v>
      </c>
      <c r="I497" s="6">
        <v>9.3894000000000002</v>
      </c>
      <c r="J497" s="6">
        <f t="shared" si="7"/>
        <v>0</v>
      </c>
      <c r="K497" s="3">
        <v>718011525</v>
      </c>
      <c r="L497" s="3" t="s">
        <v>1072</v>
      </c>
      <c r="M497" s="3" t="s">
        <v>306</v>
      </c>
      <c r="N497" s="3" t="s">
        <v>1074</v>
      </c>
      <c r="O497" s="3" t="s">
        <v>309</v>
      </c>
      <c r="P497" s="3" t="s">
        <v>316</v>
      </c>
      <c r="Q497" s="15">
        <v>9.1300000000000008</v>
      </c>
      <c r="R497" s="6">
        <v>9.1300000000000008</v>
      </c>
      <c r="S497" s="17" t="s">
        <v>2183</v>
      </c>
    </row>
    <row r="498" spans="1:19" x14ac:dyDescent="0.25">
      <c r="A498" s="14" t="s">
        <v>1075</v>
      </c>
      <c r="B498" s="3">
        <v>1</v>
      </c>
      <c r="C498" s="14" t="s">
        <v>870</v>
      </c>
      <c r="D498" s="14" t="s">
        <v>197</v>
      </c>
      <c r="E498" s="14" t="s">
        <v>357</v>
      </c>
      <c r="F498" s="3">
        <v>10019</v>
      </c>
      <c r="G498" s="6">
        <v>1.0019</v>
      </c>
      <c r="H498" s="3">
        <v>10019</v>
      </c>
      <c r="I498" s="6">
        <v>1.0019</v>
      </c>
      <c r="J498" s="6">
        <f t="shared" si="7"/>
        <v>0</v>
      </c>
      <c r="K498" s="3">
        <v>718011527</v>
      </c>
      <c r="L498" s="3" t="s">
        <v>1075</v>
      </c>
      <c r="M498" s="3" t="s">
        <v>300</v>
      </c>
      <c r="N498" s="3" t="s">
        <v>1077</v>
      </c>
      <c r="O498" s="3" t="s">
        <v>303</v>
      </c>
      <c r="P498" s="3" t="s">
        <v>1078</v>
      </c>
      <c r="Q498" s="15">
        <v>0.96</v>
      </c>
      <c r="R498" s="6">
        <v>0.96</v>
      </c>
      <c r="S498" s="17" t="s">
        <v>2183</v>
      </c>
    </row>
    <row r="499" spans="1:19" x14ac:dyDescent="0.25">
      <c r="A499" s="12" t="s">
        <v>405</v>
      </c>
      <c r="B499" s="3">
        <v>1</v>
      </c>
      <c r="C499" s="12" t="s">
        <v>298</v>
      </c>
      <c r="D499" s="12" t="s">
        <v>197</v>
      </c>
      <c r="E499" s="12" t="s">
        <v>357</v>
      </c>
      <c r="F499" s="3">
        <v>25961</v>
      </c>
      <c r="G499" s="6">
        <v>2.5960999999999999</v>
      </c>
      <c r="H499" s="3">
        <v>25961</v>
      </c>
      <c r="I499" s="6">
        <v>2.5960999999999999</v>
      </c>
      <c r="J499" s="6">
        <f t="shared" si="7"/>
        <v>0</v>
      </c>
      <c r="K499" s="3">
        <v>718011529</v>
      </c>
      <c r="L499" s="3" t="s">
        <v>405</v>
      </c>
      <c r="M499" s="3" t="s">
        <v>406</v>
      </c>
      <c r="N499" s="3" t="s">
        <v>408</v>
      </c>
      <c r="O499" s="3" t="s">
        <v>409</v>
      </c>
      <c r="P499" s="3" t="s">
        <v>410</v>
      </c>
      <c r="Q499" s="13">
        <v>2.6</v>
      </c>
      <c r="R499" s="6">
        <v>2.6</v>
      </c>
      <c r="S499" s="19"/>
    </row>
    <row r="500" spans="1:19" x14ac:dyDescent="0.25">
      <c r="A500" s="12" t="s">
        <v>411</v>
      </c>
      <c r="B500" s="3">
        <v>1</v>
      </c>
      <c r="C500" s="12" t="s">
        <v>298</v>
      </c>
      <c r="D500" s="12" t="s">
        <v>197</v>
      </c>
      <c r="E500" s="12" t="s">
        <v>357</v>
      </c>
      <c r="F500" s="3">
        <v>49965</v>
      </c>
      <c r="G500" s="6">
        <v>4.9965000000000002</v>
      </c>
      <c r="H500" s="3">
        <v>49965</v>
      </c>
      <c r="I500" s="6">
        <v>4.9965000000000002</v>
      </c>
      <c r="J500" s="6">
        <f t="shared" si="7"/>
        <v>0</v>
      </c>
      <c r="K500" s="3">
        <v>718011531</v>
      </c>
      <c r="L500" s="3" t="s">
        <v>411</v>
      </c>
      <c r="M500" s="3" t="s">
        <v>319</v>
      </c>
      <c r="N500" s="3" t="s">
        <v>413</v>
      </c>
      <c r="O500" s="3" t="s">
        <v>322</v>
      </c>
      <c r="P500" s="3" t="s">
        <v>414</v>
      </c>
      <c r="Q500" s="13">
        <v>4.96</v>
      </c>
      <c r="R500" s="6">
        <v>4.96</v>
      </c>
      <c r="S500" s="19"/>
    </row>
    <row r="501" spans="1:19" x14ac:dyDescent="0.25">
      <c r="A501" s="14" t="s">
        <v>1053</v>
      </c>
      <c r="B501" s="3">
        <v>1</v>
      </c>
      <c r="C501" s="14" t="s">
        <v>870</v>
      </c>
      <c r="D501" s="14" t="s">
        <v>197</v>
      </c>
      <c r="E501" s="14" t="s">
        <v>357</v>
      </c>
      <c r="F501" s="3">
        <v>12314</v>
      </c>
      <c r="G501" s="6">
        <v>1.2314000000000001</v>
      </c>
      <c r="H501" s="3">
        <v>12314</v>
      </c>
      <c r="I501" s="6">
        <v>1.2314000000000001</v>
      </c>
      <c r="J501" s="6">
        <f t="shared" si="7"/>
        <v>0</v>
      </c>
      <c r="K501" s="3">
        <v>718011535</v>
      </c>
      <c r="L501" s="3" t="s">
        <v>1053</v>
      </c>
      <c r="M501" s="3" t="s">
        <v>640</v>
      </c>
      <c r="N501" s="3" t="s">
        <v>1054</v>
      </c>
      <c r="O501" s="3" t="s">
        <v>642</v>
      </c>
      <c r="P501" s="3" t="s">
        <v>1055</v>
      </c>
      <c r="Q501" s="15">
        <v>1.23</v>
      </c>
      <c r="R501" s="6">
        <v>1.23</v>
      </c>
      <c r="S501" s="17" t="s">
        <v>2183</v>
      </c>
    </row>
    <row r="502" spans="1:19" x14ac:dyDescent="0.25">
      <c r="A502" s="14" t="s">
        <v>1050</v>
      </c>
      <c r="B502" s="3">
        <v>1</v>
      </c>
      <c r="C502" s="14" t="s">
        <v>870</v>
      </c>
      <c r="D502" s="14" t="s">
        <v>197</v>
      </c>
      <c r="E502" s="14" t="s">
        <v>357</v>
      </c>
      <c r="F502" s="3">
        <v>7486</v>
      </c>
      <c r="G502" s="6">
        <v>0.74860000000000004</v>
      </c>
      <c r="H502" s="3">
        <v>7486</v>
      </c>
      <c r="I502" s="6">
        <v>0.74860000000000004</v>
      </c>
      <c r="J502" s="6">
        <f t="shared" si="7"/>
        <v>0</v>
      </c>
      <c r="K502" s="3">
        <v>718011537</v>
      </c>
      <c r="L502" s="3" t="s">
        <v>1050</v>
      </c>
      <c r="M502" s="3" t="s">
        <v>1018</v>
      </c>
      <c r="N502" s="3" t="s">
        <v>1052</v>
      </c>
      <c r="O502" s="3" t="s">
        <v>1021</v>
      </c>
      <c r="P502" s="3" t="s">
        <v>316</v>
      </c>
      <c r="Q502" s="15">
        <v>0.75</v>
      </c>
      <c r="R502" s="6">
        <v>0.75</v>
      </c>
      <c r="S502" s="17" t="s">
        <v>2183</v>
      </c>
    </row>
    <row r="503" spans="1:19" x14ac:dyDescent="0.25">
      <c r="A503" s="12" t="s">
        <v>427</v>
      </c>
      <c r="B503" s="3">
        <v>1</v>
      </c>
      <c r="C503" s="12" t="s">
        <v>298</v>
      </c>
      <c r="D503" s="12" t="s">
        <v>197</v>
      </c>
      <c r="E503" s="12" t="s">
        <v>357</v>
      </c>
      <c r="F503" s="3">
        <v>27307</v>
      </c>
      <c r="G503" s="6">
        <v>2.7307000000000001</v>
      </c>
      <c r="H503" s="3">
        <v>27307</v>
      </c>
      <c r="I503" s="6">
        <v>2.7307000000000001</v>
      </c>
      <c r="J503" s="6">
        <f t="shared" si="7"/>
        <v>0</v>
      </c>
      <c r="K503" s="3">
        <v>718010305</v>
      </c>
      <c r="L503" s="3" t="s">
        <v>427</v>
      </c>
      <c r="M503" s="3" t="s">
        <v>398</v>
      </c>
      <c r="N503" s="3" t="s">
        <v>429</v>
      </c>
      <c r="O503" s="3" t="s">
        <v>401</v>
      </c>
      <c r="P503" s="3" t="s">
        <v>430</v>
      </c>
      <c r="Q503" s="13">
        <v>2.78</v>
      </c>
      <c r="R503" s="6">
        <v>2.78</v>
      </c>
      <c r="S503" s="19"/>
    </row>
    <row r="504" spans="1:19" x14ac:dyDescent="0.25">
      <c r="A504" s="14" t="s">
        <v>1104</v>
      </c>
      <c r="B504" s="3">
        <v>1</v>
      </c>
      <c r="C504" s="14" t="s">
        <v>870</v>
      </c>
      <c r="D504" s="14" t="s">
        <v>197</v>
      </c>
      <c r="E504" s="14" t="s">
        <v>357</v>
      </c>
      <c r="F504" s="3">
        <v>3757</v>
      </c>
      <c r="G504" s="6">
        <v>0.37569999999999998</v>
      </c>
      <c r="H504" s="3">
        <v>3757</v>
      </c>
      <c r="I504" s="6">
        <v>0.37569999999999998</v>
      </c>
      <c r="J504" s="6">
        <f t="shared" si="7"/>
        <v>0</v>
      </c>
      <c r="K504" s="3">
        <v>718017160</v>
      </c>
      <c r="L504" s="3" t="s">
        <v>1104</v>
      </c>
      <c r="M504" s="3" t="s">
        <v>392</v>
      </c>
      <c r="N504" s="3" t="s">
        <v>395</v>
      </c>
      <c r="O504" s="3" t="s">
        <v>395</v>
      </c>
      <c r="P504" s="3"/>
      <c r="Q504" s="15">
        <v>0.38</v>
      </c>
      <c r="R504" s="6">
        <v>0.38</v>
      </c>
      <c r="S504" s="17" t="s">
        <v>2183</v>
      </c>
    </row>
    <row r="505" spans="1:19" x14ac:dyDescent="0.25">
      <c r="A505" s="14" t="s">
        <v>1100</v>
      </c>
      <c r="B505" s="3">
        <v>1</v>
      </c>
      <c r="C505" s="14" t="s">
        <v>870</v>
      </c>
      <c r="D505" s="14" t="s">
        <v>197</v>
      </c>
      <c r="E505" s="14" t="s">
        <v>357</v>
      </c>
      <c r="F505" s="3">
        <v>7589</v>
      </c>
      <c r="G505" s="6">
        <v>0.75890000000000002</v>
      </c>
      <c r="H505" s="3">
        <v>7589</v>
      </c>
      <c r="I505" s="6">
        <v>0.75890000000000002</v>
      </c>
      <c r="J505" s="6">
        <f t="shared" si="7"/>
        <v>0</v>
      </c>
      <c r="K505" s="3">
        <v>718010307</v>
      </c>
      <c r="L505" s="3" t="s">
        <v>1100</v>
      </c>
      <c r="M505" s="3" t="s">
        <v>336</v>
      </c>
      <c r="N505" s="3" t="s">
        <v>1102</v>
      </c>
      <c r="O505" s="3" t="s">
        <v>339</v>
      </c>
      <c r="P505" s="3" t="s">
        <v>1103</v>
      </c>
      <c r="Q505" s="15">
        <v>0.77</v>
      </c>
      <c r="R505" s="6">
        <v>0.77</v>
      </c>
      <c r="S505" s="17" t="s">
        <v>2183</v>
      </c>
    </row>
    <row r="506" spans="1:19" x14ac:dyDescent="0.25">
      <c r="A506" s="14" t="s">
        <v>1112</v>
      </c>
      <c r="B506" s="3">
        <v>1</v>
      </c>
      <c r="C506" s="14" t="s">
        <v>870</v>
      </c>
      <c r="D506" s="14" t="s">
        <v>197</v>
      </c>
      <c r="E506" s="14" t="s">
        <v>357</v>
      </c>
      <c r="F506" s="3">
        <v>15025</v>
      </c>
      <c r="G506" s="6">
        <v>1.5024999999999999</v>
      </c>
      <c r="H506" s="3">
        <v>15024</v>
      </c>
      <c r="I506" s="6">
        <v>1.5024</v>
      </c>
      <c r="J506" s="6">
        <f t="shared" si="7"/>
        <v>9.9999999999988987E-5</v>
      </c>
      <c r="K506" s="3">
        <v>718010324</v>
      </c>
      <c r="L506" s="3" t="s">
        <v>1112</v>
      </c>
      <c r="M506" s="3" t="s">
        <v>398</v>
      </c>
      <c r="N506" s="3" t="s">
        <v>1113</v>
      </c>
      <c r="O506" s="3" t="s">
        <v>401</v>
      </c>
      <c r="P506" s="3" t="s">
        <v>1114</v>
      </c>
      <c r="Q506" s="15">
        <v>1.5</v>
      </c>
      <c r="R506" s="6">
        <v>1.5</v>
      </c>
      <c r="S506" s="17" t="s">
        <v>2183</v>
      </c>
    </row>
    <row r="507" spans="1:19" x14ac:dyDescent="0.25">
      <c r="A507" s="14" t="s">
        <v>1109</v>
      </c>
      <c r="B507" s="3">
        <v>1</v>
      </c>
      <c r="C507" s="14" t="s">
        <v>870</v>
      </c>
      <c r="D507" s="14" t="s">
        <v>197</v>
      </c>
      <c r="E507" s="14" t="s">
        <v>357</v>
      </c>
      <c r="F507" s="3">
        <v>11384</v>
      </c>
      <c r="G507" s="6">
        <v>1.1384000000000001</v>
      </c>
      <c r="H507" s="3">
        <v>11384</v>
      </c>
      <c r="I507" s="6">
        <v>1.1384000000000001</v>
      </c>
      <c r="J507" s="6">
        <f t="shared" si="7"/>
        <v>0</v>
      </c>
      <c r="K507" s="3">
        <v>718010326</v>
      </c>
      <c r="L507" s="3" t="s">
        <v>1109</v>
      </c>
      <c r="M507" s="3" t="s">
        <v>392</v>
      </c>
      <c r="N507" s="3" t="s">
        <v>1110</v>
      </c>
      <c r="O507" s="3" t="s">
        <v>395</v>
      </c>
      <c r="P507" s="3" t="s">
        <v>1111</v>
      </c>
      <c r="Q507" s="15">
        <v>1.1299999999999999</v>
      </c>
      <c r="R507" s="6">
        <v>1.1299999999999999</v>
      </c>
      <c r="S507" s="17" t="s">
        <v>2183</v>
      </c>
    </row>
    <row r="508" spans="1:19" x14ac:dyDescent="0.25">
      <c r="A508" s="14" t="s">
        <v>1107</v>
      </c>
      <c r="B508" s="3">
        <v>2</v>
      </c>
      <c r="C508" s="14" t="s">
        <v>870</v>
      </c>
      <c r="D508" s="14" t="s">
        <v>197</v>
      </c>
      <c r="E508" s="14" t="s">
        <v>357</v>
      </c>
      <c r="F508" s="3">
        <v>19198</v>
      </c>
      <c r="G508" s="6">
        <v>1.9198</v>
      </c>
      <c r="H508" s="3">
        <v>19198</v>
      </c>
      <c r="I508" s="6">
        <v>1.9198</v>
      </c>
      <c r="J508" s="6">
        <f t="shared" si="7"/>
        <v>0</v>
      </c>
      <c r="K508" s="3">
        <v>718017162</v>
      </c>
      <c r="L508" s="3" t="s">
        <v>1107</v>
      </c>
      <c r="M508" s="3" t="s">
        <v>312</v>
      </c>
      <c r="N508" s="3" t="s">
        <v>315</v>
      </c>
      <c r="O508" s="3" t="s">
        <v>315</v>
      </c>
      <c r="P508" s="3"/>
      <c r="Q508" s="15">
        <v>1.95</v>
      </c>
      <c r="R508" s="6">
        <v>1.95</v>
      </c>
      <c r="S508" s="17" t="s">
        <v>2183</v>
      </c>
    </row>
    <row r="509" spans="1:19" x14ac:dyDescent="0.25">
      <c r="A509" s="12" t="s">
        <v>421</v>
      </c>
      <c r="B509" s="3">
        <v>1</v>
      </c>
      <c r="C509" s="12" t="s">
        <v>298</v>
      </c>
      <c r="D509" s="12" t="s">
        <v>197</v>
      </c>
      <c r="E509" s="12" t="s">
        <v>357</v>
      </c>
      <c r="F509" s="3">
        <v>40791</v>
      </c>
      <c r="G509" s="6">
        <v>4.0791000000000004</v>
      </c>
      <c r="H509" s="3">
        <v>40791</v>
      </c>
      <c r="I509" s="6">
        <v>4.0791000000000004</v>
      </c>
      <c r="J509" s="6">
        <f t="shared" si="7"/>
        <v>0</v>
      </c>
      <c r="K509" s="3">
        <v>718011577</v>
      </c>
      <c r="L509" s="3" t="s">
        <v>421</v>
      </c>
      <c r="M509" s="3" t="s">
        <v>398</v>
      </c>
      <c r="N509" s="3" t="s">
        <v>423</v>
      </c>
      <c r="O509" s="3" t="s">
        <v>401</v>
      </c>
      <c r="P509" s="3" t="s">
        <v>424</v>
      </c>
      <c r="Q509" s="13">
        <v>4</v>
      </c>
      <c r="R509" s="6">
        <v>4</v>
      </c>
      <c r="S509" s="19"/>
    </row>
    <row r="510" spans="1:19" x14ac:dyDescent="0.25">
      <c r="A510" s="14" t="s">
        <v>1089</v>
      </c>
      <c r="B510" s="3">
        <v>1</v>
      </c>
      <c r="C510" s="14" t="s">
        <v>870</v>
      </c>
      <c r="D510" s="14" t="s">
        <v>197</v>
      </c>
      <c r="E510" s="14" t="s">
        <v>357</v>
      </c>
      <c r="F510" s="3">
        <v>9295</v>
      </c>
      <c r="G510" s="6">
        <v>0.92949999999999999</v>
      </c>
      <c r="H510" s="3">
        <v>9295</v>
      </c>
      <c r="I510" s="6">
        <v>0.92949999999999999</v>
      </c>
      <c r="J510" s="6">
        <f t="shared" si="7"/>
        <v>0</v>
      </c>
      <c r="K510" s="3">
        <v>718011579</v>
      </c>
      <c r="L510" s="3" t="s">
        <v>1089</v>
      </c>
      <c r="M510" s="3" t="s">
        <v>392</v>
      </c>
      <c r="N510" s="3" t="s">
        <v>1091</v>
      </c>
      <c r="O510" s="3" t="s">
        <v>395</v>
      </c>
      <c r="P510" s="3" t="s">
        <v>1092</v>
      </c>
      <c r="Q510" s="15">
        <v>0.99</v>
      </c>
      <c r="R510" s="6">
        <v>0.99</v>
      </c>
      <c r="S510" s="17" t="s">
        <v>2183</v>
      </c>
    </row>
    <row r="511" spans="1:19" x14ac:dyDescent="0.25">
      <c r="A511" s="12" t="s">
        <v>417</v>
      </c>
      <c r="B511" s="3">
        <v>1</v>
      </c>
      <c r="C511" s="12" t="s">
        <v>298</v>
      </c>
      <c r="D511" s="12" t="s">
        <v>197</v>
      </c>
      <c r="E511" s="12" t="s">
        <v>357</v>
      </c>
      <c r="F511" s="3">
        <v>35417</v>
      </c>
      <c r="G511" s="6">
        <v>3.5417000000000001</v>
      </c>
      <c r="H511" s="3">
        <v>35417</v>
      </c>
      <c r="I511" s="6">
        <v>3.5417000000000001</v>
      </c>
      <c r="J511" s="6">
        <f t="shared" si="7"/>
        <v>0</v>
      </c>
      <c r="K511" s="3">
        <v>718011581</v>
      </c>
      <c r="L511" s="3" t="s">
        <v>417</v>
      </c>
      <c r="M511" s="3" t="s">
        <v>336</v>
      </c>
      <c r="N511" s="3" t="s">
        <v>419</v>
      </c>
      <c r="O511" s="3" t="s">
        <v>339</v>
      </c>
      <c r="P511" s="3" t="s">
        <v>420</v>
      </c>
      <c r="Q511" s="13">
        <v>3.4</v>
      </c>
      <c r="R511" s="6">
        <v>3.4</v>
      </c>
      <c r="S511" s="19"/>
    </row>
    <row r="512" spans="1:19" x14ac:dyDescent="0.25">
      <c r="A512" s="14" t="s">
        <v>1066</v>
      </c>
      <c r="B512" s="3">
        <v>1</v>
      </c>
      <c r="C512" s="14" t="s">
        <v>870</v>
      </c>
      <c r="D512" s="14" t="s">
        <v>197</v>
      </c>
      <c r="E512" s="14" t="s">
        <v>357</v>
      </c>
      <c r="F512" s="3">
        <v>7727</v>
      </c>
      <c r="G512" s="6">
        <v>0.77270000000000005</v>
      </c>
      <c r="H512" s="3">
        <v>7727</v>
      </c>
      <c r="I512" s="6">
        <v>0.77270000000000005</v>
      </c>
      <c r="J512" s="6">
        <f t="shared" si="7"/>
        <v>0</v>
      </c>
      <c r="K512" s="3">
        <v>718011583</v>
      </c>
      <c r="L512" s="3" t="s">
        <v>1066</v>
      </c>
      <c r="M512" s="3" t="s">
        <v>312</v>
      </c>
      <c r="N512" s="3" t="s">
        <v>1068</v>
      </c>
      <c r="O512" s="3" t="s">
        <v>315</v>
      </c>
      <c r="P512" s="3" t="s">
        <v>1069</v>
      </c>
      <c r="Q512" s="15">
        <v>0.76</v>
      </c>
      <c r="R512" s="6">
        <v>0.76</v>
      </c>
      <c r="S512" s="17" t="s">
        <v>2183</v>
      </c>
    </row>
    <row r="513" spans="1:19" x14ac:dyDescent="0.25">
      <c r="A513" s="14" t="s">
        <v>1063</v>
      </c>
      <c r="B513" s="3">
        <v>1</v>
      </c>
      <c r="C513" s="14" t="s">
        <v>870</v>
      </c>
      <c r="D513" s="14" t="s">
        <v>197</v>
      </c>
      <c r="E513" s="14" t="s">
        <v>357</v>
      </c>
      <c r="F513" s="3">
        <v>9992</v>
      </c>
      <c r="G513" s="6">
        <v>0.99919999999999998</v>
      </c>
      <c r="H513" s="3">
        <v>9992</v>
      </c>
      <c r="I513" s="6">
        <v>0.99919999999999998</v>
      </c>
      <c r="J513" s="6">
        <f t="shared" si="7"/>
        <v>0</v>
      </c>
      <c r="K513" s="3">
        <v>718011585</v>
      </c>
      <c r="L513" s="3" t="s">
        <v>1063</v>
      </c>
      <c r="M513" s="3" t="s">
        <v>330</v>
      </c>
      <c r="N513" s="3" t="s">
        <v>1064</v>
      </c>
      <c r="O513" s="3" t="s">
        <v>333</v>
      </c>
      <c r="P513" s="3" t="s">
        <v>1065</v>
      </c>
      <c r="Q513" s="15">
        <v>0.93</v>
      </c>
      <c r="R513" s="6">
        <v>0.93</v>
      </c>
      <c r="S513" s="17" t="s">
        <v>2183</v>
      </c>
    </row>
    <row r="514" spans="1:19" x14ac:dyDescent="0.25">
      <c r="A514" s="14" t="s">
        <v>1059</v>
      </c>
      <c r="B514" s="3">
        <v>1</v>
      </c>
      <c r="C514" s="14" t="s">
        <v>870</v>
      </c>
      <c r="D514" s="14" t="s">
        <v>197</v>
      </c>
      <c r="E514" s="14" t="s">
        <v>357</v>
      </c>
      <c r="F514" s="3">
        <v>5041</v>
      </c>
      <c r="G514" s="6">
        <v>0.50409999999999999</v>
      </c>
      <c r="H514" s="3">
        <v>5040</v>
      </c>
      <c r="I514" s="6">
        <v>0.504</v>
      </c>
      <c r="J514" s="6">
        <f t="shared" si="7"/>
        <v>9.9999999999988987E-5</v>
      </c>
      <c r="K514" s="3">
        <v>718011587</v>
      </c>
      <c r="L514" s="3" t="s">
        <v>1059</v>
      </c>
      <c r="M514" s="3" t="s">
        <v>306</v>
      </c>
      <c r="N514" s="3" t="s">
        <v>1061</v>
      </c>
      <c r="O514" s="3" t="s">
        <v>309</v>
      </c>
      <c r="P514" s="3" t="s">
        <v>1062</v>
      </c>
      <c r="Q514" s="15">
        <v>0.49</v>
      </c>
      <c r="R514" s="6">
        <v>0.49</v>
      </c>
      <c r="S514" s="17" t="s">
        <v>2183</v>
      </c>
    </row>
    <row r="515" spans="1:19" x14ac:dyDescent="0.25">
      <c r="A515" s="14" t="s">
        <v>968</v>
      </c>
      <c r="B515" s="3">
        <v>1</v>
      </c>
      <c r="C515" s="14" t="s">
        <v>870</v>
      </c>
      <c r="D515" s="14" t="s">
        <v>197</v>
      </c>
      <c r="E515" s="14" t="s">
        <v>299</v>
      </c>
      <c r="F515" s="3">
        <v>15862</v>
      </c>
      <c r="G515" s="6">
        <v>1.5862000000000001</v>
      </c>
      <c r="H515" s="3">
        <v>15862</v>
      </c>
      <c r="I515" s="6">
        <v>1.5862000000000001</v>
      </c>
      <c r="J515" s="6">
        <f t="shared" ref="J515:J571" si="8">G515-I515</f>
        <v>0</v>
      </c>
      <c r="K515" s="3">
        <v>718011812</v>
      </c>
      <c r="L515" s="3" t="s">
        <v>968</v>
      </c>
      <c r="M515" s="3" t="s">
        <v>751</v>
      </c>
      <c r="N515" s="3" t="s">
        <v>970</v>
      </c>
      <c r="O515" s="3" t="s">
        <v>754</v>
      </c>
      <c r="P515" s="3" t="s">
        <v>971</v>
      </c>
      <c r="Q515" s="15">
        <v>1.59</v>
      </c>
      <c r="R515" s="6">
        <v>1.59</v>
      </c>
      <c r="S515" s="17" t="s">
        <v>2181</v>
      </c>
    </row>
    <row r="516" spans="1:19" x14ac:dyDescent="0.25">
      <c r="A516" s="14" t="s">
        <v>955</v>
      </c>
      <c r="B516" s="3">
        <v>1</v>
      </c>
      <c r="C516" s="14" t="s">
        <v>870</v>
      </c>
      <c r="D516" s="14" t="s">
        <v>197</v>
      </c>
      <c r="E516" s="14" t="s">
        <v>299</v>
      </c>
      <c r="F516" s="3">
        <v>45375</v>
      </c>
      <c r="G516" s="6">
        <v>4.5374999999999996</v>
      </c>
      <c r="H516" s="3">
        <v>45375</v>
      </c>
      <c r="I516" s="6">
        <v>4.5374999999999996</v>
      </c>
      <c r="J516" s="6">
        <f t="shared" si="8"/>
        <v>0</v>
      </c>
      <c r="K516" s="3">
        <v>718011814</v>
      </c>
      <c r="L516" s="3" t="s">
        <v>955</v>
      </c>
      <c r="M516" s="3" t="s">
        <v>956</v>
      </c>
      <c r="N516" s="3" t="s">
        <v>958</v>
      </c>
      <c r="O516" s="3" t="s">
        <v>959</v>
      </c>
      <c r="P516" s="3" t="s">
        <v>953</v>
      </c>
      <c r="Q516" s="15">
        <v>4.55</v>
      </c>
      <c r="R516" s="6">
        <v>4.55</v>
      </c>
      <c r="S516" s="17" t="s">
        <v>2181</v>
      </c>
    </row>
    <row r="517" spans="1:19" x14ac:dyDescent="0.25">
      <c r="A517" s="14" t="s">
        <v>200</v>
      </c>
      <c r="B517" s="3">
        <v>1</v>
      </c>
      <c r="C517" s="14" t="s">
        <v>870</v>
      </c>
      <c r="D517" s="14" t="s">
        <v>197</v>
      </c>
      <c r="E517" s="14" t="s">
        <v>299</v>
      </c>
      <c r="F517" s="3">
        <v>88464</v>
      </c>
      <c r="G517" s="6">
        <v>8.8463999999999992</v>
      </c>
      <c r="H517" s="3">
        <v>3239</v>
      </c>
      <c r="I517" s="6">
        <v>0.32390000000000002</v>
      </c>
      <c r="J517" s="6">
        <f t="shared" si="8"/>
        <v>8.5224999999999991</v>
      </c>
      <c r="K517" s="3">
        <v>718022496</v>
      </c>
      <c r="L517" s="3" t="s">
        <v>120</v>
      </c>
      <c r="M517" s="3" t="s">
        <v>300</v>
      </c>
      <c r="N517" s="3" t="s">
        <v>122</v>
      </c>
      <c r="O517" s="3" t="s">
        <v>303</v>
      </c>
      <c r="P517" s="3" t="s">
        <v>123</v>
      </c>
      <c r="Q517" s="15">
        <v>0.27</v>
      </c>
      <c r="R517" s="6">
        <v>8.5399999999999991</v>
      </c>
      <c r="S517" s="17" t="s">
        <v>2181</v>
      </c>
    </row>
    <row r="518" spans="1:19" x14ac:dyDescent="0.25">
      <c r="A518" s="14" t="s">
        <v>2175</v>
      </c>
      <c r="B518" s="3">
        <v>1</v>
      </c>
      <c r="C518" s="14" t="s">
        <v>870</v>
      </c>
      <c r="D518" s="14" t="s">
        <v>197</v>
      </c>
      <c r="E518" s="14" t="s">
        <v>357</v>
      </c>
      <c r="F518" s="3">
        <v>58682</v>
      </c>
      <c r="G518" s="6">
        <v>5.8681999999999999</v>
      </c>
      <c r="H518" s="3">
        <v>9621</v>
      </c>
      <c r="I518" s="6">
        <v>0.96209999999999996</v>
      </c>
      <c r="J518" s="6">
        <f t="shared" si="8"/>
        <v>4.9061000000000003</v>
      </c>
      <c r="K518" s="3">
        <v>718011885</v>
      </c>
      <c r="L518" s="3" t="s">
        <v>115</v>
      </c>
      <c r="M518" s="3" t="s">
        <v>392</v>
      </c>
      <c r="N518" s="3" t="s">
        <v>117</v>
      </c>
      <c r="O518" s="3" t="s">
        <v>395</v>
      </c>
      <c r="P518" s="3" t="s">
        <v>118</v>
      </c>
      <c r="Q518" s="15">
        <v>0.96</v>
      </c>
      <c r="R518" s="6">
        <v>5.88</v>
      </c>
      <c r="S518" s="17" t="s">
        <v>2183</v>
      </c>
    </row>
    <row r="519" spans="1:19" x14ac:dyDescent="0.25">
      <c r="A519" s="14" t="s">
        <v>994</v>
      </c>
      <c r="B519" s="3">
        <v>1</v>
      </c>
      <c r="C519" s="14" t="s">
        <v>870</v>
      </c>
      <c r="D519" s="14" t="s">
        <v>197</v>
      </c>
      <c r="E519" s="14" t="s">
        <v>357</v>
      </c>
      <c r="F519" s="3">
        <v>30921</v>
      </c>
      <c r="G519" s="6">
        <v>3.0920999999999998</v>
      </c>
      <c r="H519" s="3">
        <v>30921</v>
      </c>
      <c r="I519" s="6">
        <v>3.0920999999999998</v>
      </c>
      <c r="J519" s="6">
        <f t="shared" si="8"/>
        <v>0</v>
      </c>
      <c r="K519" s="3">
        <v>718011887</v>
      </c>
      <c r="L519" s="3" t="s">
        <v>994</v>
      </c>
      <c r="M519" s="3" t="s">
        <v>336</v>
      </c>
      <c r="N519" s="3" t="s">
        <v>996</v>
      </c>
      <c r="O519" s="3" t="s">
        <v>339</v>
      </c>
      <c r="P519" s="3" t="s">
        <v>997</v>
      </c>
      <c r="Q519" s="15">
        <v>3.1</v>
      </c>
      <c r="R519" s="6">
        <v>3.1</v>
      </c>
      <c r="S519" s="17" t="s">
        <v>2183</v>
      </c>
    </row>
    <row r="520" spans="1:19" x14ac:dyDescent="0.25">
      <c r="A520" s="12" t="s">
        <v>695</v>
      </c>
      <c r="B520" s="3">
        <v>1</v>
      </c>
      <c r="C520" s="12" t="s">
        <v>298</v>
      </c>
      <c r="D520" s="12" t="s">
        <v>197</v>
      </c>
      <c r="E520" s="12" t="s">
        <v>357</v>
      </c>
      <c r="F520" s="3">
        <v>49197</v>
      </c>
      <c r="G520" s="6">
        <v>4.9196999999999997</v>
      </c>
      <c r="H520" s="3">
        <v>49197</v>
      </c>
      <c r="I520" s="6">
        <v>4.9196999999999997</v>
      </c>
      <c r="J520" s="6">
        <f t="shared" si="8"/>
        <v>0</v>
      </c>
      <c r="K520" s="3">
        <v>718011889</v>
      </c>
      <c r="L520" s="3" t="s">
        <v>695</v>
      </c>
      <c r="M520" s="3" t="s">
        <v>312</v>
      </c>
      <c r="N520" s="3" t="s">
        <v>697</v>
      </c>
      <c r="O520" s="3" t="s">
        <v>315</v>
      </c>
      <c r="P520" s="3" t="s">
        <v>698</v>
      </c>
      <c r="Q520" s="13">
        <v>4.95</v>
      </c>
      <c r="R520" s="6">
        <v>4.95</v>
      </c>
      <c r="S520" s="19"/>
    </row>
    <row r="521" spans="1:19" x14ac:dyDescent="0.25">
      <c r="A521" s="12" t="s">
        <v>699</v>
      </c>
      <c r="B521" s="3">
        <v>1</v>
      </c>
      <c r="C521" s="12" t="s">
        <v>298</v>
      </c>
      <c r="D521" s="12" t="s">
        <v>197</v>
      </c>
      <c r="E521" s="12" t="s">
        <v>357</v>
      </c>
      <c r="F521" s="3">
        <v>20640</v>
      </c>
      <c r="G521" s="6">
        <v>2.0640000000000001</v>
      </c>
      <c r="H521" s="3">
        <v>20640</v>
      </c>
      <c r="I521" s="6">
        <v>2.0640000000000001</v>
      </c>
      <c r="J521" s="6">
        <f t="shared" si="8"/>
        <v>0</v>
      </c>
      <c r="K521" s="3">
        <v>718022497</v>
      </c>
      <c r="L521" s="3" t="s">
        <v>699</v>
      </c>
      <c r="M521" s="3" t="s">
        <v>330</v>
      </c>
      <c r="N521" s="3" t="s">
        <v>701</v>
      </c>
      <c r="O521" s="3" t="s">
        <v>333</v>
      </c>
      <c r="P521" s="3" t="s">
        <v>702</v>
      </c>
      <c r="Q521" s="13">
        <v>2.0699999999999998</v>
      </c>
      <c r="R521" s="6">
        <v>2.0699999999999998</v>
      </c>
      <c r="S521" s="19"/>
    </row>
    <row r="522" spans="1:19" x14ac:dyDescent="0.25">
      <c r="A522" s="14" t="s">
        <v>1793</v>
      </c>
      <c r="B522" s="3">
        <v>1</v>
      </c>
      <c r="C522" s="14" t="s">
        <v>870</v>
      </c>
      <c r="D522" s="14" t="s">
        <v>197</v>
      </c>
      <c r="E522" s="14" t="s">
        <v>357</v>
      </c>
      <c r="F522" s="3">
        <v>31896</v>
      </c>
      <c r="G522" s="6">
        <v>3.1896</v>
      </c>
      <c r="H522" s="3">
        <v>31897</v>
      </c>
      <c r="I522" s="6">
        <v>3.1897000000000002</v>
      </c>
      <c r="J522" s="6">
        <f t="shared" si="8"/>
        <v>-1.0000000000021103E-4</v>
      </c>
      <c r="K522" s="3">
        <v>718011895</v>
      </c>
      <c r="L522" s="3" t="s">
        <v>1793</v>
      </c>
      <c r="M522" s="3" t="s">
        <v>306</v>
      </c>
      <c r="N522" s="3" t="s">
        <v>1795</v>
      </c>
      <c r="O522" s="3" t="s">
        <v>309</v>
      </c>
      <c r="P522" s="3" t="s">
        <v>1796</v>
      </c>
      <c r="Q522" s="15">
        <v>3.19</v>
      </c>
      <c r="R522" s="6">
        <v>3.19</v>
      </c>
      <c r="S522" s="17" t="s">
        <v>2183</v>
      </c>
    </row>
    <row r="523" spans="1:19" x14ac:dyDescent="0.25">
      <c r="A523" s="14" t="s">
        <v>987</v>
      </c>
      <c r="B523" s="3">
        <v>1</v>
      </c>
      <c r="C523" s="14" t="s">
        <v>870</v>
      </c>
      <c r="D523" s="14" t="s">
        <v>197</v>
      </c>
      <c r="E523" s="14" t="s">
        <v>357</v>
      </c>
      <c r="F523" s="3">
        <v>8743</v>
      </c>
      <c r="G523" s="6">
        <v>0.87429999999999997</v>
      </c>
      <c r="H523" s="3">
        <v>8743</v>
      </c>
      <c r="I523" s="6">
        <v>0.87429999999999997</v>
      </c>
      <c r="J523" s="6">
        <f t="shared" si="8"/>
        <v>0</v>
      </c>
      <c r="K523" s="3">
        <v>718011897</v>
      </c>
      <c r="L523" s="3" t="s">
        <v>987</v>
      </c>
      <c r="M523" s="3" t="s">
        <v>300</v>
      </c>
      <c r="N523" s="3" t="s">
        <v>989</v>
      </c>
      <c r="O523" s="3" t="s">
        <v>303</v>
      </c>
      <c r="P523" s="3" t="s">
        <v>986</v>
      </c>
      <c r="Q523" s="15">
        <v>0.88</v>
      </c>
      <c r="R523" s="6">
        <v>0.88</v>
      </c>
      <c r="S523" s="17" t="s">
        <v>2183</v>
      </c>
    </row>
    <row r="524" spans="1:19" x14ac:dyDescent="0.25">
      <c r="A524" s="14" t="s">
        <v>984</v>
      </c>
      <c r="B524" s="3">
        <v>1</v>
      </c>
      <c r="C524" s="14" t="s">
        <v>870</v>
      </c>
      <c r="D524" s="14" t="s">
        <v>197</v>
      </c>
      <c r="E524" s="14" t="s">
        <v>357</v>
      </c>
      <c r="F524" s="3">
        <v>13347</v>
      </c>
      <c r="G524" s="6">
        <v>1.3347</v>
      </c>
      <c r="H524" s="3">
        <v>13347</v>
      </c>
      <c r="I524" s="6">
        <v>1.3347</v>
      </c>
      <c r="J524" s="6">
        <f t="shared" si="8"/>
        <v>0</v>
      </c>
      <c r="K524" s="3">
        <v>718011899</v>
      </c>
      <c r="L524" s="3" t="s">
        <v>984</v>
      </c>
      <c r="M524" s="3" t="s">
        <v>406</v>
      </c>
      <c r="N524" s="3" t="s">
        <v>985</v>
      </c>
      <c r="O524" s="3" t="s">
        <v>409</v>
      </c>
      <c r="P524" s="3" t="s">
        <v>986</v>
      </c>
      <c r="Q524" s="15">
        <v>1.34</v>
      </c>
      <c r="R524" s="6">
        <v>1.34</v>
      </c>
      <c r="S524" s="17" t="s">
        <v>2183</v>
      </c>
    </row>
    <row r="525" spans="1:19" x14ac:dyDescent="0.25">
      <c r="A525" s="12" t="s">
        <v>356</v>
      </c>
      <c r="B525" s="3">
        <v>1</v>
      </c>
      <c r="C525" s="12" t="s">
        <v>298</v>
      </c>
      <c r="D525" s="12" t="s">
        <v>197</v>
      </c>
      <c r="E525" s="12" t="s">
        <v>357</v>
      </c>
      <c r="F525" s="3">
        <v>11346</v>
      </c>
      <c r="G525" s="6">
        <v>1.1346000000000001</v>
      </c>
      <c r="H525" s="3">
        <v>11346</v>
      </c>
      <c r="I525" s="6">
        <v>1.1346000000000001</v>
      </c>
      <c r="J525" s="6">
        <f t="shared" si="8"/>
        <v>0</v>
      </c>
      <c r="K525" s="3">
        <v>718011891</v>
      </c>
      <c r="L525" s="3" t="s">
        <v>356</v>
      </c>
      <c r="M525" s="3" t="s">
        <v>319</v>
      </c>
      <c r="N525" s="3" t="s">
        <v>359</v>
      </c>
      <c r="O525" s="3" t="s">
        <v>322</v>
      </c>
      <c r="P525" s="3" t="s">
        <v>360</v>
      </c>
      <c r="Q525" s="13">
        <v>1.1399999999999999</v>
      </c>
      <c r="R525" s="6">
        <v>1.1399999999999999</v>
      </c>
      <c r="S525" s="19"/>
    </row>
    <row r="526" spans="1:19" x14ac:dyDescent="0.25">
      <c r="A526" s="14" t="s">
        <v>1789</v>
      </c>
      <c r="B526" s="3">
        <v>1</v>
      </c>
      <c r="C526" s="14" t="s">
        <v>870</v>
      </c>
      <c r="D526" s="14" t="s">
        <v>197</v>
      </c>
      <c r="E526" s="14" t="s">
        <v>357</v>
      </c>
      <c r="F526" s="3">
        <v>38668</v>
      </c>
      <c r="G526" s="6">
        <v>3.8668</v>
      </c>
      <c r="H526" s="3">
        <v>38668</v>
      </c>
      <c r="I526" s="6">
        <v>3.8668</v>
      </c>
      <c r="J526" s="6">
        <f t="shared" si="8"/>
        <v>0</v>
      </c>
      <c r="K526" s="3">
        <v>718022498</v>
      </c>
      <c r="L526" s="3" t="s">
        <v>1789</v>
      </c>
      <c r="M526" s="3" t="s">
        <v>365</v>
      </c>
      <c r="N526" s="3" t="s">
        <v>1791</v>
      </c>
      <c r="O526" s="3" t="s">
        <v>368</v>
      </c>
      <c r="P526" s="3" t="s">
        <v>1792</v>
      </c>
      <c r="Q526" s="15">
        <v>3.88</v>
      </c>
      <c r="R526" s="6">
        <v>3.88</v>
      </c>
      <c r="S526" s="17" t="s">
        <v>2183</v>
      </c>
    </row>
    <row r="527" spans="1:19" x14ac:dyDescent="0.25">
      <c r="A527" s="14" t="s">
        <v>975</v>
      </c>
      <c r="B527" s="3">
        <v>1</v>
      </c>
      <c r="C527" s="14" t="s">
        <v>870</v>
      </c>
      <c r="D527" s="14" t="s">
        <v>197</v>
      </c>
      <c r="E527" s="14" t="s">
        <v>299</v>
      </c>
      <c r="F527" s="3">
        <v>23406</v>
      </c>
      <c r="G527" s="6">
        <v>2.3405999999999998</v>
      </c>
      <c r="H527" s="3">
        <v>23406</v>
      </c>
      <c r="I527" s="6">
        <v>2.3405999999999998</v>
      </c>
      <c r="J527" s="6">
        <f t="shared" si="8"/>
        <v>0</v>
      </c>
      <c r="K527" s="3">
        <v>718022501</v>
      </c>
      <c r="L527" s="3" t="s">
        <v>975</v>
      </c>
      <c r="M527" s="3" t="s">
        <v>336</v>
      </c>
      <c r="N527" s="3" t="s">
        <v>977</v>
      </c>
      <c r="O527" s="3" t="s">
        <v>339</v>
      </c>
      <c r="P527" s="3" t="s">
        <v>978</v>
      </c>
      <c r="Q527" s="15">
        <v>2.2400000000000002</v>
      </c>
      <c r="R527" s="6">
        <v>2.2400000000000002</v>
      </c>
      <c r="S527" s="17" t="s">
        <v>2181</v>
      </c>
    </row>
    <row r="528" spans="1:19" x14ac:dyDescent="0.25">
      <c r="A528" s="14" t="s">
        <v>973</v>
      </c>
      <c r="B528" s="3">
        <v>1</v>
      </c>
      <c r="C528" s="14" t="s">
        <v>870</v>
      </c>
      <c r="D528" s="14" t="s">
        <v>197</v>
      </c>
      <c r="E528" s="14" t="s">
        <v>299</v>
      </c>
      <c r="F528" s="3">
        <v>18216</v>
      </c>
      <c r="G528" s="6">
        <v>1.8216000000000001</v>
      </c>
      <c r="H528" s="3">
        <v>18216</v>
      </c>
      <c r="I528" s="6">
        <v>1.8216000000000001</v>
      </c>
      <c r="J528" s="6">
        <f t="shared" si="8"/>
        <v>0</v>
      </c>
      <c r="K528" s="3">
        <v>718022502</v>
      </c>
      <c r="L528" s="3" t="s">
        <v>973</v>
      </c>
      <c r="M528" s="3" t="s">
        <v>312</v>
      </c>
      <c r="N528" s="3" t="s">
        <v>974</v>
      </c>
      <c r="O528" s="3" t="s">
        <v>315</v>
      </c>
      <c r="P528" s="3" t="s">
        <v>967</v>
      </c>
      <c r="Q528" s="15">
        <v>1.79</v>
      </c>
      <c r="R528" s="6">
        <v>1.79</v>
      </c>
      <c r="S528" s="17" t="s">
        <v>2181</v>
      </c>
    </row>
    <row r="529" spans="1:19" x14ac:dyDescent="0.25">
      <c r="A529" s="12" t="s">
        <v>350</v>
      </c>
      <c r="B529" s="3">
        <v>1</v>
      </c>
      <c r="C529" s="12" t="s">
        <v>298</v>
      </c>
      <c r="D529" s="12" t="s">
        <v>197</v>
      </c>
      <c r="E529" s="12" t="s">
        <v>299</v>
      </c>
      <c r="F529" s="3">
        <v>41220</v>
      </c>
      <c r="G529" s="6">
        <v>4.1219999999999999</v>
      </c>
      <c r="H529" s="3">
        <v>41220</v>
      </c>
      <c r="I529" s="6">
        <v>4.1219999999999999</v>
      </c>
      <c r="J529" s="6">
        <f t="shared" si="8"/>
        <v>0</v>
      </c>
      <c r="K529" s="3">
        <v>718011919</v>
      </c>
      <c r="L529" s="3" t="s">
        <v>350</v>
      </c>
      <c r="M529" s="3" t="s">
        <v>330</v>
      </c>
      <c r="N529" s="3" t="s">
        <v>352</v>
      </c>
      <c r="O529" s="3" t="s">
        <v>333</v>
      </c>
      <c r="P529" s="3" t="s">
        <v>353</v>
      </c>
      <c r="Q529" s="13">
        <v>4.1399999999999997</v>
      </c>
      <c r="R529" s="6">
        <v>4.1399999999999997</v>
      </c>
      <c r="S529" s="19"/>
    </row>
    <row r="530" spans="1:19" x14ac:dyDescent="0.25">
      <c r="A530" s="14" t="s">
        <v>960</v>
      </c>
      <c r="B530" s="3">
        <v>1</v>
      </c>
      <c r="C530" s="14" t="s">
        <v>870</v>
      </c>
      <c r="D530" s="14" t="s">
        <v>197</v>
      </c>
      <c r="E530" s="14" t="s">
        <v>299</v>
      </c>
      <c r="F530" s="3">
        <v>7141</v>
      </c>
      <c r="G530" s="6">
        <v>0.71409999999999996</v>
      </c>
      <c r="H530" s="3">
        <v>7141</v>
      </c>
      <c r="I530" s="6">
        <v>0.71409999999999996</v>
      </c>
      <c r="J530" s="6">
        <f t="shared" si="8"/>
        <v>0</v>
      </c>
      <c r="K530" s="3">
        <v>718011921</v>
      </c>
      <c r="L530" s="3" t="s">
        <v>960</v>
      </c>
      <c r="M530" s="3" t="s">
        <v>306</v>
      </c>
      <c r="N530" s="3" t="s">
        <v>962</v>
      </c>
      <c r="O530" s="3" t="s">
        <v>309</v>
      </c>
      <c r="P530" s="3" t="s">
        <v>963</v>
      </c>
      <c r="Q530" s="15">
        <v>0.72</v>
      </c>
      <c r="R530" s="6">
        <v>0.72</v>
      </c>
      <c r="S530" s="17" t="s">
        <v>2181</v>
      </c>
    </row>
    <row r="531" spans="1:19" x14ac:dyDescent="0.25">
      <c r="A531" s="14" t="s">
        <v>950</v>
      </c>
      <c r="B531" s="3">
        <v>1</v>
      </c>
      <c r="C531" s="14" t="s">
        <v>870</v>
      </c>
      <c r="D531" s="14" t="s">
        <v>197</v>
      </c>
      <c r="E531" s="14" t="s">
        <v>299</v>
      </c>
      <c r="F531" s="3">
        <v>5117</v>
      </c>
      <c r="G531" s="6">
        <v>0.51170000000000004</v>
      </c>
      <c r="H531" s="3">
        <v>5117</v>
      </c>
      <c r="I531" s="6">
        <v>0.51170000000000004</v>
      </c>
      <c r="J531" s="6">
        <f t="shared" si="8"/>
        <v>0</v>
      </c>
      <c r="K531" s="3">
        <v>718011923</v>
      </c>
      <c r="L531" s="3" t="s">
        <v>950</v>
      </c>
      <c r="M531" s="3" t="s">
        <v>300</v>
      </c>
      <c r="N531" s="3" t="s">
        <v>952</v>
      </c>
      <c r="O531" s="3" t="s">
        <v>303</v>
      </c>
      <c r="P531" s="3" t="s">
        <v>953</v>
      </c>
      <c r="Q531" s="15">
        <v>0.52</v>
      </c>
      <c r="R531" s="6">
        <v>0.52</v>
      </c>
      <c r="S531" s="17" t="s">
        <v>2181</v>
      </c>
    </row>
    <row r="532" spans="1:19" x14ac:dyDescent="0.25">
      <c r="A532" s="14" t="s">
        <v>943</v>
      </c>
      <c r="B532" s="3">
        <v>1</v>
      </c>
      <c r="C532" s="14" t="s">
        <v>870</v>
      </c>
      <c r="D532" s="14" t="s">
        <v>197</v>
      </c>
      <c r="E532" s="14" t="s">
        <v>299</v>
      </c>
      <c r="F532" s="3">
        <v>8399</v>
      </c>
      <c r="G532" s="6">
        <v>0.83989999999999998</v>
      </c>
      <c r="H532" s="3">
        <v>8399</v>
      </c>
      <c r="I532" s="6">
        <v>0.83989999999999998</v>
      </c>
      <c r="J532" s="6">
        <f t="shared" si="8"/>
        <v>0</v>
      </c>
      <c r="K532" s="3">
        <v>718011925</v>
      </c>
      <c r="L532" s="3" t="s">
        <v>943</v>
      </c>
      <c r="M532" s="3" t="s">
        <v>406</v>
      </c>
      <c r="N532" s="3" t="s">
        <v>945</v>
      </c>
      <c r="O532" s="3" t="s">
        <v>409</v>
      </c>
      <c r="P532" s="3" t="s">
        <v>946</v>
      </c>
      <c r="Q532" s="15">
        <v>0.84</v>
      </c>
      <c r="R532" s="6">
        <v>0.84</v>
      </c>
      <c r="S532" s="17" t="s">
        <v>2181</v>
      </c>
    </row>
    <row r="533" spans="1:19" x14ac:dyDescent="0.25">
      <c r="A533" s="14" t="s">
        <v>947</v>
      </c>
      <c r="B533" s="3">
        <v>1</v>
      </c>
      <c r="C533" s="14" t="s">
        <v>870</v>
      </c>
      <c r="D533" s="14" t="s">
        <v>197</v>
      </c>
      <c r="E533" s="14" t="s">
        <v>299</v>
      </c>
      <c r="F533" s="3">
        <v>47960</v>
      </c>
      <c r="G533" s="6">
        <v>4.7960000000000003</v>
      </c>
      <c r="H533" s="3">
        <v>47960</v>
      </c>
      <c r="I533" s="6">
        <v>4.7960000000000003</v>
      </c>
      <c r="J533" s="6">
        <f t="shared" si="8"/>
        <v>0</v>
      </c>
      <c r="K533" s="3">
        <v>718011929</v>
      </c>
      <c r="L533" s="3" t="s">
        <v>947</v>
      </c>
      <c r="M533" s="3" t="s">
        <v>365</v>
      </c>
      <c r="N533" s="3" t="s">
        <v>949</v>
      </c>
      <c r="O533" s="3" t="s">
        <v>368</v>
      </c>
      <c r="P533" s="3" t="s">
        <v>310</v>
      </c>
      <c r="Q533" s="15">
        <v>4.82</v>
      </c>
      <c r="R533" s="6">
        <v>4.82</v>
      </c>
      <c r="S533" s="17" t="s">
        <v>2181</v>
      </c>
    </row>
    <row r="534" spans="1:19" x14ac:dyDescent="0.25">
      <c r="A534" s="14" t="s">
        <v>935</v>
      </c>
      <c r="B534" s="3">
        <v>1</v>
      </c>
      <c r="C534" s="14" t="s">
        <v>870</v>
      </c>
      <c r="D534" s="14" t="s">
        <v>197</v>
      </c>
      <c r="E534" s="14" t="s">
        <v>299</v>
      </c>
      <c r="F534" s="3">
        <v>9237</v>
      </c>
      <c r="G534" s="6">
        <v>0.92369999999999997</v>
      </c>
      <c r="H534" s="3">
        <v>9237</v>
      </c>
      <c r="I534" s="6">
        <v>0.92369999999999997</v>
      </c>
      <c r="J534" s="6">
        <f t="shared" si="8"/>
        <v>0</v>
      </c>
      <c r="K534" s="3">
        <v>718011931</v>
      </c>
      <c r="L534" s="3" t="s">
        <v>935</v>
      </c>
      <c r="M534" s="3" t="s">
        <v>640</v>
      </c>
      <c r="N534" s="3" t="s">
        <v>936</v>
      </c>
      <c r="O534" s="3" t="s">
        <v>642</v>
      </c>
      <c r="P534" s="3" t="s">
        <v>541</v>
      </c>
      <c r="Q534" s="15">
        <v>0.93</v>
      </c>
      <c r="R534" s="6">
        <v>0.93</v>
      </c>
      <c r="S534" s="17" t="s">
        <v>2181</v>
      </c>
    </row>
    <row r="535" spans="1:19" x14ac:dyDescent="0.25">
      <c r="A535" s="14" t="s">
        <v>939</v>
      </c>
      <c r="B535" s="3">
        <v>1</v>
      </c>
      <c r="C535" s="14" t="s">
        <v>870</v>
      </c>
      <c r="D535" s="14" t="s">
        <v>197</v>
      </c>
      <c r="E535" s="14" t="s">
        <v>299</v>
      </c>
      <c r="F535" s="3">
        <v>7228</v>
      </c>
      <c r="G535" s="6">
        <v>0.7228</v>
      </c>
      <c r="H535" s="3">
        <v>7228</v>
      </c>
      <c r="I535" s="6">
        <v>0.7228</v>
      </c>
      <c r="J535" s="6">
        <f t="shared" si="8"/>
        <v>0</v>
      </c>
      <c r="K535" s="3">
        <v>718011933</v>
      </c>
      <c r="L535" s="3" t="s">
        <v>939</v>
      </c>
      <c r="M535" s="3" t="s">
        <v>372</v>
      </c>
      <c r="N535" s="3" t="s">
        <v>941</v>
      </c>
      <c r="O535" s="3" t="s">
        <v>375</v>
      </c>
      <c r="P535" s="3" t="s">
        <v>942</v>
      </c>
      <c r="Q535" s="15">
        <v>0.62</v>
      </c>
      <c r="R535" s="6">
        <v>0.62</v>
      </c>
      <c r="S535" s="17" t="s">
        <v>2181</v>
      </c>
    </row>
    <row r="536" spans="1:19" x14ac:dyDescent="0.25">
      <c r="A536" s="14" t="s">
        <v>964</v>
      </c>
      <c r="B536" s="3">
        <v>1</v>
      </c>
      <c r="C536" s="14" t="s">
        <v>870</v>
      </c>
      <c r="D536" s="14" t="s">
        <v>197</v>
      </c>
      <c r="E536" s="14" t="s">
        <v>299</v>
      </c>
      <c r="F536" s="3">
        <v>39435</v>
      </c>
      <c r="G536" s="6">
        <v>3.9434999999999998</v>
      </c>
      <c r="H536" s="3">
        <v>39435</v>
      </c>
      <c r="I536" s="6">
        <v>3.9434999999999998</v>
      </c>
      <c r="J536" s="6">
        <f t="shared" si="8"/>
        <v>0</v>
      </c>
      <c r="K536" s="3">
        <v>718011936</v>
      </c>
      <c r="L536" s="3" t="s">
        <v>964</v>
      </c>
      <c r="M536" s="3" t="s">
        <v>398</v>
      </c>
      <c r="N536" s="3" t="s">
        <v>966</v>
      </c>
      <c r="O536" s="3" t="s">
        <v>401</v>
      </c>
      <c r="P536" s="3" t="s">
        <v>967</v>
      </c>
      <c r="Q536" s="15">
        <v>3.84</v>
      </c>
      <c r="R536" s="6">
        <v>3.84</v>
      </c>
      <c r="S536" s="17" t="s">
        <v>2181</v>
      </c>
    </row>
    <row r="537" spans="1:19" x14ac:dyDescent="0.25">
      <c r="A537" s="14" t="s">
        <v>937</v>
      </c>
      <c r="B537" s="3">
        <v>1</v>
      </c>
      <c r="C537" s="14" t="s">
        <v>870</v>
      </c>
      <c r="D537" s="14" t="s">
        <v>197</v>
      </c>
      <c r="E537" s="14" t="s">
        <v>299</v>
      </c>
      <c r="F537" s="3">
        <v>50965</v>
      </c>
      <c r="G537" s="6">
        <v>5.0964999999999998</v>
      </c>
      <c r="H537" s="3">
        <v>50965</v>
      </c>
      <c r="I537" s="6">
        <v>5.0964999999999998</v>
      </c>
      <c r="J537" s="6">
        <f t="shared" si="8"/>
        <v>0</v>
      </c>
      <c r="K537" s="3">
        <v>718011938</v>
      </c>
      <c r="L537" s="3" t="s">
        <v>937</v>
      </c>
      <c r="M537" s="3" t="s">
        <v>392</v>
      </c>
      <c r="N537" s="3" t="s">
        <v>938</v>
      </c>
      <c r="O537" s="3" t="s">
        <v>395</v>
      </c>
      <c r="P537" s="3" t="s">
        <v>310</v>
      </c>
      <c r="Q537" s="15">
        <v>4.96</v>
      </c>
      <c r="R537" s="6">
        <v>4.96</v>
      </c>
      <c r="S537" s="17" t="s">
        <v>2181</v>
      </c>
    </row>
    <row r="538" spans="1:19" x14ac:dyDescent="0.25">
      <c r="A538" s="12" t="s">
        <v>345</v>
      </c>
      <c r="B538" s="3">
        <v>1</v>
      </c>
      <c r="C538" s="12" t="s">
        <v>298</v>
      </c>
      <c r="D538" s="12" t="s">
        <v>197</v>
      </c>
      <c r="E538" s="12" t="s">
        <v>299</v>
      </c>
      <c r="F538" s="3">
        <v>19557</v>
      </c>
      <c r="G538" s="6">
        <v>1.9557</v>
      </c>
      <c r="H538" s="3">
        <v>19557</v>
      </c>
      <c r="I538" s="6">
        <v>1.9557</v>
      </c>
      <c r="J538" s="6">
        <f t="shared" si="8"/>
        <v>0</v>
      </c>
      <c r="K538" s="3">
        <v>718022503</v>
      </c>
      <c r="L538" s="3" t="s">
        <v>345</v>
      </c>
      <c r="M538" s="3" t="s">
        <v>336</v>
      </c>
      <c r="N538" s="3" t="s">
        <v>347</v>
      </c>
      <c r="O538" s="3" t="s">
        <v>339</v>
      </c>
      <c r="P538" s="3" t="s">
        <v>348</v>
      </c>
      <c r="Q538" s="13">
        <v>1.84</v>
      </c>
      <c r="R538" s="6">
        <v>1.84</v>
      </c>
      <c r="S538" s="19"/>
    </row>
    <row r="539" spans="1:19" x14ac:dyDescent="0.25">
      <c r="A539" s="12" t="s">
        <v>341</v>
      </c>
      <c r="B539" s="3">
        <v>1</v>
      </c>
      <c r="C539" s="12" t="s">
        <v>298</v>
      </c>
      <c r="D539" s="12" t="s">
        <v>197</v>
      </c>
      <c r="E539" s="12" t="s">
        <v>299</v>
      </c>
      <c r="F539" s="3">
        <v>18434</v>
      </c>
      <c r="G539" s="6">
        <v>1.8433999999999999</v>
      </c>
      <c r="H539" s="3">
        <v>18434</v>
      </c>
      <c r="I539" s="6">
        <v>1.8433999999999999</v>
      </c>
      <c r="J539" s="6">
        <f t="shared" si="8"/>
        <v>0</v>
      </c>
      <c r="K539" s="3">
        <v>718011942</v>
      </c>
      <c r="L539" s="3" t="s">
        <v>341</v>
      </c>
      <c r="M539" s="3" t="s">
        <v>312</v>
      </c>
      <c r="N539" s="3" t="s">
        <v>343</v>
      </c>
      <c r="O539" s="3" t="s">
        <v>315</v>
      </c>
      <c r="P539" s="3" t="s">
        <v>344</v>
      </c>
      <c r="Q539" s="13">
        <v>1.79</v>
      </c>
      <c r="R539" s="6">
        <v>1.79</v>
      </c>
      <c r="S539" s="19"/>
    </row>
    <row r="540" spans="1:19" x14ac:dyDescent="0.25">
      <c r="A540" s="12" t="s">
        <v>329</v>
      </c>
      <c r="B540" s="3">
        <v>1</v>
      </c>
      <c r="C540" s="12" t="s">
        <v>298</v>
      </c>
      <c r="D540" s="12" t="s">
        <v>197</v>
      </c>
      <c r="E540" s="12" t="s">
        <v>299</v>
      </c>
      <c r="F540" s="3">
        <v>31916</v>
      </c>
      <c r="G540" s="6">
        <v>3.1916000000000002</v>
      </c>
      <c r="H540" s="3">
        <v>31916</v>
      </c>
      <c r="I540" s="6">
        <v>3.1916000000000002</v>
      </c>
      <c r="J540" s="6">
        <f t="shared" si="8"/>
        <v>0</v>
      </c>
      <c r="K540" s="3">
        <v>718022504</v>
      </c>
      <c r="L540" s="3" t="s">
        <v>329</v>
      </c>
      <c r="M540" s="3" t="s">
        <v>330</v>
      </c>
      <c r="N540" s="3" t="s">
        <v>332</v>
      </c>
      <c r="O540" s="3" t="s">
        <v>333</v>
      </c>
      <c r="P540" s="3" t="s">
        <v>334</v>
      </c>
      <c r="Q540" s="13">
        <v>3.17</v>
      </c>
      <c r="R540" s="6">
        <v>3.17</v>
      </c>
      <c r="S540" s="19"/>
    </row>
    <row r="541" spans="1:19" x14ac:dyDescent="0.25">
      <c r="A541" s="14" t="s">
        <v>929</v>
      </c>
      <c r="B541" s="3">
        <v>1</v>
      </c>
      <c r="C541" s="14" t="s">
        <v>870</v>
      </c>
      <c r="D541" s="14" t="s">
        <v>197</v>
      </c>
      <c r="E541" s="14" t="s">
        <v>299</v>
      </c>
      <c r="F541" s="3">
        <v>5233</v>
      </c>
      <c r="G541" s="6">
        <v>0.52329999999999999</v>
      </c>
      <c r="H541" s="3">
        <v>5233</v>
      </c>
      <c r="I541" s="6">
        <v>0.52329999999999999</v>
      </c>
      <c r="J541" s="6">
        <f t="shared" si="8"/>
        <v>0</v>
      </c>
      <c r="K541" s="3">
        <v>718011944</v>
      </c>
      <c r="L541" s="3" t="s">
        <v>929</v>
      </c>
      <c r="M541" s="3" t="s">
        <v>306</v>
      </c>
      <c r="N541" s="3" t="s">
        <v>931</v>
      </c>
      <c r="O541" s="3" t="s">
        <v>309</v>
      </c>
      <c r="P541" s="3" t="s">
        <v>541</v>
      </c>
      <c r="Q541" s="15">
        <v>0.48</v>
      </c>
      <c r="R541" s="6">
        <v>0.48</v>
      </c>
      <c r="S541" s="17" t="s">
        <v>2181</v>
      </c>
    </row>
    <row r="542" spans="1:19" x14ac:dyDescent="0.25">
      <c r="A542" s="14" t="s">
        <v>932</v>
      </c>
      <c r="B542" s="3">
        <v>1</v>
      </c>
      <c r="C542" s="14" t="s">
        <v>870</v>
      </c>
      <c r="D542" s="14" t="s">
        <v>197</v>
      </c>
      <c r="E542" s="14" t="s">
        <v>299</v>
      </c>
      <c r="F542" s="3">
        <v>7577</v>
      </c>
      <c r="G542" s="6">
        <v>0.75770000000000004</v>
      </c>
      <c r="H542" s="3">
        <v>7578</v>
      </c>
      <c r="I542" s="6">
        <v>0.75780000000000003</v>
      </c>
      <c r="J542" s="6">
        <f t="shared" si="8"/>
        <v>-9.9999999999988987E-5</v>
      </c>
      <c r="K542" s="3">
        <v>718011946</v>
      </c>
      <c r="L542" s="3" t="s">
        <v>932</v>
      </c>
      <c r="M542" s="3" t="s">
        <v>300</v>
      </c>
      <c r="N542" s="3" t="s">
        <v>934</v>
      </c>
      <c r="O542" s="3" t="s">
        <v>303</v>
      </c>
      <c r="P542" s="3" t="s">
        <v>353</v>
      </c>
      <c r="Q542" s="15">
        <v>0.74</v>
      </c>
      <c r="R542" s="6">
        <v>0.74</v>
      </c>
      <c r="S542" s="17" t="s">
        <v>2181</v>
      </c>
    </row>
    <row r="543" spans="1:19" x14ac:dyDescent="0.25">
      <c r="A543" s="14" t="s">
        <v>920</v>
      </c>
      <c r="B543" s="3">
        <v>1</v>
      </c>
      <c r="C543" s="14" t="s">
        <v>870</v>
      </c>
      <c r="D543" s="14" t="s">
        <v>197</v>
      </c>
      <c r="E543" s="14" t="s">
        <v>299</v>
      </c>
      <c r="F543" s="3">
        <v>11143</v>
      </c>
      <c r="G543" s="6">
        <v>1.1143000000000001</v>
      </c>
      <c r="H543" s="3">
        <v>11143</v>
      </c>
      <c r="I543" s="6">
        <v>1.1143000000000001</v>
      </c>
      <c r="J543" s="6">
        <f t="shared" si="8"/>
        <v>0</v>
      </c>
      <c r="K543" s="3">
        <v>718011948</v>
      </c>
      <c r="L543" s="3" t="s">
        <v>920</v>
      </c>
      <c r="M543" s="3" t="s">
        <v>406</v>
      </c>
      <c r="N543" s="3" t="s">
        <v>921</v>
      </c>
      <c r="O543" s="3" t="s">
        <v>409</v>
      </c>
      <c r="P543" s="3" t="s">
        <v>922</v>
      </c>
      <c r="Q543" s="15">
        <v>1.0900000000000001</v>
      </c>
      <c r="R543" s="6">
        <v>1.0900000000000001</v>
      </c>
      <c r="S543" s="17" t="s">
        <v>2181</v>
      </c>
    </row>
    <row r="544" spans="1:19" x14ac:dyDescent="0.25">
      <c r="A544" s="12" t="s">
        <v>318</v>
      </c>
      <c r="B544" s="3">
        <v>1</v>
      </c>
      <c r="C544" s="12" t="s">
        <v>298</v>
      </c>
      <c r="D544" s="12" t="s">
        <v>197</v>
      </c>
      <c r="E544" s="12" t="s">
        <v>299</v>
      </c>
      <c r="F544" s="3">
        <v>27683</v>
      </c>
      <c r="G544" s="6">
        <v>2.7683</v>
      </c>
      <c r="H544" s="3">
        <v>27683</v>
      </c>
      <c r="I544" s="6">
        <v>2.7683</v>
      </c>
      <c r="J544" s="6">
        <f t="shared" si="8"/>
        <v>0</v>
      </c>
      <c r="K544" s="3">
        <v>718011950</v>
      </c>
      <c r="L544" s="3" t="s">
        <v>318</v>
      </c>
      <c r="M544" s="3" t="s">
        <v>319</v>
      </c>
      <c r="N544" s="3" t="s">
        <v>321</v>
      </c>
      <c r="O544" s="3" t="s">
        <v>322</v>
      </c>
      <c r="P544" s="3" t="s">
        <v>323</v>
      </c>
      <c r="Q544" s="13">
        <v>2.75</v>
      </c>
      <c r="R544" s="6">
        <v>2.75</v>
      </c>
      <c r="S544" s="19"/>
    </row>
    <row r="545" spans="1:19" x14ac:dyDescent="0.25">
      <c r="A545" s="14" t="s">
        <v>927</v>
      </c>
      <c r="B545" s="3">
        <v>1</v>
      </c>
      <c r="C545" s="14" t="s">
        <v>870</v>
      </c>
      <c r="D545" s="14" t="s">
        <v>197</v>
      </c>
      <c r="E545" s="14" t="s">
        <v>299</v>
      </c>
      <c r="F545" s="3">
        <v>4905</v>
      </c>
      <c r="G545" s="6">
        <v>0.49049999999999999</v>
      </c>
      <c r="H545" s="3">
        <v>4905</v>
      </c>
      <c r="I545" s="6">
        <v>0.49049999999999999</v>
      </c>
      <c r="J545" s="6">
        <f t="shared" si="8"/>
        <v>0</v>
      </c>
      <c r="K545" s="3">
        <v>718011953</v>
      </c>
      <c r="L545" s="3" t="s">
        <v>927</v>
      </c>
      <c r="M545" s="3" t="s">
        <v>398</v>
      </c>
      <c r="N545" s="3" t="s">
        <v>401</v>
      </c>
      <c r="O545" s="3" t="s">
        <v>401</v>
      </c>
      <c r="P545" s="3"/>
      <c r="Q545" s="15">
        <v>0.45</v>
      </c>
      <c r="R545" s="6">
        <v>0.45</v>
      </c>
      <c r="S545" s="17" t="s">
        <v>2181</v>
      </c>
    </row>
    <row r="546" spans="1:19" x14ac:dyDescent="0.25">
      <c r="A546" s="14" t="s">
        <v>923</v>
      </c>
      <c r="B546" s="3">
        <v>1</v>
      </c>
      <c r="C546" s="14" t="s">
        <v>870</v>
      </c>
      <c r="D546" s="14" t="s">
        <v>197</v>
      </c>
      <c r="E546" s="14" t="s">
        <v>299</v>
      </c>
      <c r="F546" s="3">
        <v>147227</v>
      </c>
      <c r="G546" s="6">
        <v>14.7227</v>
      </c>
      <c r="H546" s="3">
        <v>147227</v>
      </c>
      <c r="I546" s="6">
        <v>14.7227</v>
      </c>
      <c r="J546" s="6">
        <f t="shared" si="8"/>
        <v>0</v>
      </c>
      <c r="K546" s="3">
        <v>718011955</v>
      </c>
      <c r="L546" s="3" t="s">
        <v>923</v>
      </c>
      <c r="M546" s="3" t="s">
        <v>392</v>
      </c>
      <c r="N546" s="3" t="s">
        <v>925</v>
      </c>
      <c r="O546" s="3" t="s">
        <v>395</v>
      </c>
      <c r="P546" s="3" t="s">
        <v>926</v>
      </c>
      <c r="Q546" s="15">
        <v>14.24</v>
      </c>
      <c r="R546" s="6">
        <v>14.24</v>
      </c>
      <c r="S546" s="17" t="s">
        <v>2181</v>
      </c>
    </row>
    <row r="547" spans="1:19" x14ac:dyDescent="0.25">
      <c r="A547" s="14" t="s">
        <v>893</v>
      </c>
      <c r="B547" s="3">
        <v>1</v>
      </c>
      <c r="C547" s="14" t="s">
        <v>870</v>
      </c>
      <c r="D547" s="14" t="s">
        <v>197</v>
      </c>
      <c r="E547" s="14" t="s">
        <v>299</v>
      </c>
      <c r="F547" s="3">
        <v>17267</v>
      </c>
      <c r="G547" s="6">
        <v>1.7266999999999999</v>
      </c>
      <c r="H547" s="3">
        <v>17267</v>
      </c>
      <c r="I547" s="6">
        <v>1.7266999999999999</v>
      </c>
      <c r="J547" s="6">
        <f t="shared" si="8"/>
        <v>0</v>
      </c>
      <c r="K547" s="3">
        <v>718011957</v>
      </c>
      <c r="L547" s="3" t="s">
        <v>893</v>
      </c>
      <c r="M547" s="3" t="s">
        <v>336</v>
      </c>
      <c r="N547" s="3" t="s">
        <v>895</v>
      </c>
      <c r="O547" s="3" t="s">
        <v>339</v>
      </c>
      <c r="P547" s="3" t="s">
        <v>896</v>
      </c>
      <c r="Q547" s="15">
        <v>1.65</v>
      </c>
      <c r="R547" s="6">
        <v>1.65</v>
      </c>
      <c r="S547" s="17" t="s">
        <v>2181</v>
      </c>
    </row>
    <row r="548" spans="1:19" x14ac:dyDescent="0.25">
      <c r="A548" s="12" t="s">
        <v>311</v>
      </c>
      <c r="B548" s="3">
        <v>1</v>
      </c>
      <c r="C548" s="12" t="s">
        <v>298</v>
      </c>
      <c r="D548" s="12" t="s">
        <v>197</v>
      </c>
      <c r="E548" s="12" t="s">
        <v>299</v>
      </c>
      <c r="F548" s="3">
        <v>11723</v>
      </c>
      <c r="G548" s="6">
        <v>1.1722999999999999</v>
      </c>
      <c r="H548" s="3">
        <v>11723</v>
      </c>
      <c r="I548" s="6">
        <v>1.1722999999999999</v>
      </c>
      <c r="J548" s="6">
        <f t="shared" si="8"/>
        <v>0</v>
      </c>
      <c r="K548" s="3">
        <v>718011959</v>
      </c>
      <c r="L548" s="3" t="s">
        <v>311</v>
      </c>
      <c r="M548" s="3" t="s">
        <v>312</v>
      </c>
      <c r="N548" s="3" t="s">
        <v>314</v>
      </c>
      <c r="O548" s="3" t="s">
        <v>315</v>
      </c>
      <c r="P548" s="3" t="s">
        <v>316</v>
      </c>
      <c r="Q548" s="13">
        <v>1.1299999999999999</v>
      </c>
      <c r="R548" s="6">
        <v>1.1299999999999999</v>
      </c>
      <c r="S548" s="19"/>
    </row>
    <row r="549" spans="1:19" x14ac:dyDescent="0.25">
      <c r="A549" s="14" t="s">
        <v>907</v>
      </c>
      <c r="B549" s="3">
        <v>1</v>
      </c>
      <c r="C549" s="14" t="s">
        <v>870</v>
      </c>
      <c r="D549" s="14" t="s">
        <v>197</v>
      </c>
      <c r="E549" s="14" t="s">
        <v>299</v>
      </c>
      <c r="F549" s="3">
        <v>11895</v>
      </c>
      <c r="G549" s="6">
        <v>1.1895</v>
      </c>
      <c r="H549" s="3">
        <v>11895</v>
      </c>
      <c r="I549" s="6">
        <v>1.1895</v>
      </c>
      <c r="J549" s="6">
        <f t="shared" si="8"/>
        <v>0</v>
      </c>
      <c r="K549" s="3">
        <v>718011961</v>
      </c>
      <c r="L549" s="3" t="s">
        <v>907</v>
      </c>
      <c r="M549" s="3" t="s">
        <v>330</v>
      </c>
      <c r="N549" s="3" t="s">
        <v>909</v>
      </c>
      <c r="O549" s="3" t="s">
        <v>333</v>
      </c>
      <c r="P549" s="3" t="s">
        <v>304</v>
      </c>
      <c r="Q549" s="15">
        <v>1.18</v>
      </c>
      <c r="R549" s="6">
        <v>1.18</v>
      </c>
      <c r="S549" s="17" t="s">
        <v>2181</v>
      </c>
    </row>
    <row r="550" spans="1:19" x14ac:dyDescent="0.25">
      <c r="A550" s="12" t="s">
        <v>305</v>
      </c>
      <c r="B550" s="3">
        <v>1</v>
      </c>
      <c r="C550" s="12" t="s">
        <v>298</v>
      </c>
      <c r="D550" s="12" t="s">
        <v>197</v>
      </c>
      <c r="E550" s="12" t="s">
        <v>299</v>
      </c>
      <c r="F550" s="3">
        <v>10983</v>
      </c>
      <c r="G550" s="6">
        <v>1.0983000000000001</v>
      </c>
      <c r="H550" s="3">
        <v>10983</v>
      </c>
      <c r="I550" s="6">
        <v>1.0983000000000001</v>
      </c>
      <c r="J550" s="6">
        <f t="shared" si="8"/>
        <v>0</v>
      </c>
      <c r="K550" s="3">
        <v>718011963</v>
      </c>
      <c r="L550" s="3" t="s">
        <v>305</v>
      </c>
      <c r="M550" s="3" t="s">
        <v>306</v>
      </c>
      <c r="N550" s="3" t="s">
        <v>308</v>
      </c>
      <c r="O550" s="3" t="s">
        <v>309</v>
      </c>
      <c r="P550" s="3" t="s">
        <v>310</v>
      </c>
      <c r="Q550" s="13">
        <v>1.0900000000000001</v>
      </c>
      <c r="R550" s="6">
        <v>1.0900000000000001</v>
      </c>
      <c r="S550" s="19"/>
    </row>
    <row r="551" spans="1:19" x14ac:dyDescent="0.25">
      <c r="A551" s="12" t="s">
        <v>297</v>
      </c>
      <c r="B551" s="3">
        <v>1</v>
      </c>
      <c r="C551" s="12" t="s">
        <v>298</v>
      </c>
      <c r="D551" s="12" t="s">
        <v>197</v>
      </c>
      <c r="E551" s="12" t="s">
        <v>299</v>
      </c>
      <c r="F551" s="3">
        <v>27870</v>
      </c>
      <c r="G551" s="6">
        <v>2.7869999999999999</v>
      </c>
      <c r="H551" s="3">
        <v>27870</v>
      </c>
      <c r="I551" s="6">
        <v>2.7869999999999999</v>
      </c>
      <c r="J551" s="6">
        <f t="shared" si="8"/>
        <v>0</v>
      </c>
      <c r="K551" s="3">
        <v>718011965</v>
      </c>
      <c r="L551" s="3" t="s">
        <v>297</v>
      </c>
      <c r="M551" s="3" t="s">
        <v>300</v>
      </c>
      <c r="N551" s="3" t="s">
        <v>302</v>
      </c>
      <c r="O551" s="3" t="s">
        <v>303</v>
      </c>
      <c r="P551" s="3" t="s">
        <v>304</v>
      </c>
      <c r="Q551" s="13">
        <v>2.77</v>
      </c>
      <c r="R551" s="6">
        <v>2.77</v>
      </c>
      <c r="S551" s="19"/>
    </row>
    <row r="552" spans="1:19" x14ac:dyDescent="0.25">
      <c r="A552" s="14" t="s">
        <v>882</v>
      </c>
      <c r="B552" s="3">
        <v>1</v>
      </c>
      <c r="C552" s="14" t="s">
        <v>870</v>
      </c>
      <c r="D552" s="14" t="s">
        <v>197</v>
      </c>
      <c r="E552" s="14" t="s">
        <v>299</v>
      </c>
      <c r="F552" s="3">
        <v>11311</v>
      </c>
      <c r="G552" s="6">
        <v>1.1311</v>
      </c>
      <c r="H552" s="3">
        <v>11311</v>
      </c>
      <c r="I552" s="6">
        <v>1.1311</v>
      </c>
      <c r="J552" s="6">
        <f t="shared" si="8"/>
        <v>0</v>
      </c>
      <c r="K552" s="3">
        <v>718011967</v>
      </c>
      <c r="L552" s="3" t="s">
        <v>882</v>
      </c>
      <c r="M552" s="3" t="s">
        <v>406</v>
      </c>
      <c r="N552" s="3" t="s">
        <v>883</v>
      </c>
      <c r="O552" s="3" t="s">
        <v>409</v>
      </c>
      <c r="P552" s="3" t="s">
        <v>884</v>
      </c>
      <c r="Q552" s="15">
        <v>1.1200000000000001</v>
      </c>
      <c r="R552" s="6">
        <v>1.1200000000000001</v>
      </c>
      <c r="S552" s="17" t="s">
        <v>2181</v>
      </c>
    </row>
    <row r="553" spans="1:19" x14ac:dyDescent="0.25">
      <c r="A553" s="14" t="s">
        <v>46</v>
      </c>
      <c r="B553" s="3">
        <v>1</v>
      </c>
      <c r="C553" s="14" t="s">
        <v>870</v>
      </c>
      <c r="D553" s="14" t="s">
        <v>197</v>
      </c>
      <c r="E553" s="14" t="s">
        <v>299</v>
      </c>
      <c r="F553" s="3">
        <v>10733</v>
      </c>
      <c r="G553" s="6">
        <v>1.0732999999999999</v>
      </c>
      <c r="H553" s="3">
        <v>10733</v>
      </c>
      <c r="I553" s="6">
        <v>1.0732999999999999</v>
      </c>
      <c r="J553" s="6">
        <f t="shared" si="8"/>
        <v>0</v>
      </c>
      <c r="K553" s="3">
        <v>718011969</v>
      </c>
      <c r="L553" s="3" t="s">
        <v>46</v>
      </c>
      <c r="M553" s="3" t="s">
        <v>319</v>
      </c>
      <c r="N553" s="3" t="s">
        <v>47</v>
      </c>
      <c r="O553" s="3" t="s">
        <v>322</v>
      </c>
      <c r="P553" s="3" t="s">
        <v>48</v>
      </c>
      <c r="Q553" s="15">
        <v>1.08</v>
      </c>
      <c r="R553" s="6">
        <v>1.08</v>
      </c>
      <c r="S553" s="17" t="s">
        <v>2181</v>
      </c>
    </row>
    <row r="554" spans="1:19" x14ac:dyDescent="0.25">
      <c r="A554" s="14" t="s">
        <v>889</v>
      </c>
      <c r="B554" s="3">
        <v>1</v>
      </c>
      <c r="C554" s="14" t="s">
        <v>870</v>
      </c>
      <c r="D554" s="14" t="s">
        <v>197</v>
      </c>
      <c r="E554" s="14" t="s">
        <v>299</v>
      </c>
      <c r="F554" s="3">
        <v>22046</v>
      </c>
      <c r="G554" s="6">
        <v>2.2046000000000001</v>
      </c>
      <c r="H554" s="3">
        <v>22046</v>
      </c>
      <c r="I554" s="6">
        <v>2.2046000000000001</v>
      </c>
      <c r="J554" s="6">
        <f t="shared" si="8"/>
        <v>0</v>
      </c>
      <c r="K554" s="3">
        <v>718011971</v>
      </c>
      <c r="L554" s="3" t="s">
        <v>889</v>
      </c>
      <c r="M554" s="3" t="s">
        <v>365</v>
      </c>
      <c r="N554" s="3" t="s">
        <v>891</v>
      </c>
      <c r="O554" s="3" t="s">
        <v>368</v>
      </c>
      <c r="P554" s="3" t="s">
        <v>892</v>
      </c>
      <c r="Q554" s="15">
        <v>2.21</v>
      </c>
      <c r="R554" s="6">
        <v>2.21</v>
      </c>
      <c r="S554" s="17" t="s">
        <v>2181</v>
      </c>
    </row>
    <row r="555" spans="1:19" x14ac:dyDescent="0.25">
      <c r="A555" s="14" t="s">
        <v>199</v>
      </c>
      <c r="B555" s="3">
        <v>1</v>
      </c>
      <c r="C555" s="14" t="s">
        <v>870</v>
      </c>
      <c r="D555" s="14" t="s">
        <v>197</v>
      </c>
      <c r="E555" s="14" t="s">
        <v>299</v>
      </c>
      <c r="F555" s="3">
        <v>78626</v>
      </c>
      <c r="G555" s="6">
        <v>7.8625999999999996</v>
      </c>
      <c r="H555" s="3">
        <v>10951</v>
      </c>
      <c r="I555" s="6">
        <v>1.0951</v>
      </c>
      <c r="J555" s="6">
        <f t="shared" si="8"/>
        <v>6.7675000000000001</v>
      </c>
      <c r="K555" s="3">
        <v>718011976</v>
      </c>
      <c r="L555" s="3" t="s">
        <v>124</v>
      </c>
      <c r="M555" s="3" t="s">
        <v>392</v>
      </c>
      <c r="N555" s="3" t="s">
        <v>126</v>
      </c>
      <c r="O555" s="3" t="s">
        <v>395</v>
      </c>
      <c r="P555" s="3" t="s">
        <v>127</v>
      </c>
      <c r="Q555" s="15">
        <v>1.1000000000000001</v>
      </c>
      <c r="R555" s="6">
        <v>7.54</v>
      </c>
      <c r="S555" s="17" t="s">
        <v>2181</v>
      </c>
    </row>
    <row r="556" spans="1:19" x14ac:dyDescent="0.25">
      <c r="A556" s="14" t="s">
        <v>878</v>
      </c>
      <c r="B556" s="3">
        <v>1</v>
      </c>
      <c r="C556" s="14" t="s">
        <v>870</v>
      </c>
      <c r="D556" s="14" t="s">
        <v>197</v>
      </c>
      <c r="E556" s="14" t="s">
        <v>299</v>
      </c>
      <c r="F556" s="3">
        <v>14825</v>
      </c>
      <c r="G556" s="6">
        <v>1.4824999999999999</v>
      </c>
      <c r="H556" s="3">
        <v>14825</v>
      </c>
      <c r="I556" s="6">
        <v>1.4824999999999999</v>
      </c>
      <c r="J556" s="6">
        <f t="shared" si="8"/>
        <v>0</v>
      </c>
      <c r="K556" s="3">
        <v>718011986</v>
      </c>
      <c r="L556" s="3" t="s">
        <v>878</v>
      </c>
      <c r="M556" s="3" t="s">
        <v>306</v>
      </c>
      <c r="N556" s="3" t="s">
        <v>880</v>
      </c>
      <c r="O556" s="3" t="s">
        <v>309</v>
      </c>
      <c r="P556" s="3" t="s">
        <v>881</v>
      </c>
      <c r="Q556" s="15">
        <v>1.43</v>
      </c>
      <c r="R556" s="6">
        <v>1.43</v>
      </c>
      <c r="S556" s="17" t="s">
        <v>2181</v>
      </c>
    </row>
    <row r="557" spans="1:19" x14ac:dyDescent="0.25">
      <c r="A557" s="14" t="s">
        <v>198</v>
      </c>
      <c r="B557" s="3">
        <v>1</v>
      </c>
      <c r="C557" s="14" t="s">
        <v>870</v>
      </c>
      <c r="D557" s="14" t="s">
        <v>197</v>
      </c>
      <c r="E557" s="14" t="s">
        <v>299</v>
      </c>
      <c r="F557" s="3">
        <v>5176</v>
      </c>
      <c r="G557" s="6">
        <v>0.51759999999999995</v>
      </c>
      <c r="H557" s="3">
        <v>3239</v>
      </c>
      <c r="I557" s="6">
        <v>0.32390000000000002</v>
      </c>
      <c r="J557" s="6">
        <f t="shared" si="8"/>
        <v>0.19369999999999993</v>
      </c>
      <c r="K557" s="3">
        <v>718021816</v>
      </c>
      <c r="L557" s="3" t="s">
        <v>869</v>
      </c>
      <c r="M557" s="3" t="s">
        <v>365</v>
      </c>
      <c r="N557" s="3" t="s">
        <v>872</v>
      </c>
      <c r="O557" s="3" t="s">
        <v>368</v>
      </c>
      <c r="P557" s="3" t="s">
        <v>873</v>
      </c>
      <c r="Q557" s="15">
        <v>0.33</v>
      </c>
      <c r="R557" s="6">
        <v>0.57999999999999996</v>
      </c>
      <c r="S557" s="17" t="s">
        <v>2181</v>
      </c>
    </row>
    <row r="558" spans="1:19" x14ac:dyDescent="0.25">
      <c r="A558" s="14" t="s">
        <v>990</v>
      </c>
      <c r="B558" s="3">
        <v>1</v>
      </c>
      <c r="C558" s="14" t="s">
        <v>870</v>
      </c>
      <c r="D558" s="14" t="s">
        <v>197</v>
      </c>
      <c r="E558" s="14" t="s">
        <v>357</v>
      </c>
      <c r="F558" s="3">
        <v>42990</v>
      </c>
      <c r="G558" s="6">
        <v>4.2990000000000004</v>
      </c>
      <c r="H558" s="3">
        <v>42990</v>
      </c>
      <c r="I558" s="6">
        <v>4.2990000000000004</v>
      </c>
      <c r="J558" s="6">
        <f t="shared" si="8"/>
        <v>0</v>
      </c>
      <c r="K558" s="3">
        <v>718022509</v>
      </c>
      <c r="L558" s="3" t="s">
        <v>990</v>
      </c>
      <c r="M558" s="3" t="s">
        <v>312</v>
      </c>
      <c r="N558" s="3" t="s">
        <v>992</v>
      </c>
      <c r="O558" s="3" t="s">
        <v>315</v>
      </c>
      <c r="P558" s="3" t="s">
        <v>993</v>
      </c>
      <c r="Q558" s="15">
        <v>4.18</v>
      </c>
      <c r="R558" s="6">
        <v>4.18</v>
      </c>
      <c r="S558" s="17" t="s">
        <v>2183</v>
      </c>
    </row>
    <row r="559" spans="1:19" x14ac:dyDescent="0.25">
      <c r="A559" s="14" t="s">
        <v>981</v>
      </c>
      <c r="B559" s="3">
        <v>1</v>
      </c>
      <c r="C559" s="14" t="s">
        <v>870</v>
      </c>
      <c r="D559" s="14" t="s">
        <v>197</v>
      </c>
      <c r="E559" s="14" t="s">
        <v>357</v>
      </c>
      <c r="F559" s="3">
        <v>39817</v>
      </c>
      <c r="G559" s="6">
        <v>3.9817</v>
      </c>
      <c r="H559" s="3">
        <v>39817</v>
      </c>
      <c r="I559" s="6">
        <v>3.9817</v>
      </c>
      <c r="J559" s="6">
        <f t="shared" si="8"/>
        <v>0</v>
      </c>
      <c r="K559" s="3">
        <v>718011999</v>
      </c>
      <c r="L559" s="3" t="s">
        <v>981</v>
      </c>
      <c r="M559" s="3" t="s">
        <v>330</v>
      </c>
      <c r="N559" s="3" t="s">
        <v>982</v>
      </c>
      <c r="O559" s="3" t="s">
        <v>333</v>
      </c>
      <c r="P559" s="3" t="s">
        <v>983</v>
      </c>
      <c r="Q559" s="15">
        <v>3.97</v>
      </c>
      <c r="R559" s="6">
        <v>3.97</v>
      </c>
      <c r="S559" s="17" t="s">
        <v>2183</v>
      </c>
    </row>
    <row r="560" spans="1:19" x14ac:dyDescent="0.25">
      <c r="A560" s="14" t="s">
        <v>43</v>
      </c>
      <c r="B560" s="3">
        <v>1</v>
      </c>
      <c r="C560" s="14" t="s">
        <v>870</v>
      </c>
      <c r="D560" s="14" t="s">
        <v>197</v>
      </c>
      <c r="E560" s="14" t="s">
        <v>357</v>
      </c>
      <c r="F560" s="3">
        <v>41173</v>
      </c>
      <c r="G560" s="6">
        <v>4.1173000000000002</v>
      </c>
      <c r="H560" s="3">
        <v>41173</v>
      </c>
      <c r="I560" s="6">
        <v>4.1173000000000002</v>
      </c>
      <c r="J560" s="6">
        <f t="shared" si="8"/>
        <v>0</v>
      </c>
      <c r="K560" s="3">
        <v>718012001</v>
      </c>
      <c r="L560" s="3" t="s">
        <v>43</v>
      </c>
      <c r="M560" s="3" t="s">
        <v>306</v>
      </c>
      <c r="N560" s="3" t="s">
        <v>44</v>
      </c>
      <c r="O560" s="3" t="s">
        <v>309</v>
      </c>
      <c r="P560" s="3" t="s">
        <v>45</v>
      </c>
      <c r="Q560" s="15">
        <v>3.9</v>
      </c>
      <c r="R560" s="6">
        <v>3.9</v>
      </c>
      <c r="S560" s="17" t="s">
        <v>2183</v>
      </c>
    </row>
    <row r="561" spans="1:19" x14ac:dyDescent="0.25">
      <c r="A561" s="12" t="s">
        <v>335</v>
      </c>
      <c r="B561" s="3">
        <v>1</v>
      </c>
      <c r="C561" s="12" t="s">
        <v>298</v>
      </c>
      <c r="D561" s="12" t="s">
        <v>197</v>
      </c>
      <c r="E561" s="12" t="s">
        <v>299</v>
      </c>
      <c r="F561" s="3">
        <v>30971</v>
      </c>
      <c r="G561" s="6">
        <v>3.0971000000000002</v>
      </c>
      <c r="H561" s="3">
        <v>30970</v>
      </c>
      <c r="I561" s="6">
        <v>3.097</v>
      </c>
      <c r="J561" s="6">
        <f t="shared" si="8"/>
        <v>1.0000000000021103E-4</v>
      </c>
      <c r="K561" s="3">
        <v>718022512</v>
      </c>
      <c r="L561" s="3" t="s">
        <v>335</v>
      </c>
      <c r="M561" s="3" t="s">
        <v>336</v>
      </c>
      <c r="N561" s="3" t="s">
        <v>338</v>
      </c>
      <c r="O561" s="3" t="s">
        <v>339</v>
      </c>
      <c r="P561" s="3" t="s">
        <v>340</v>
      </c>
      <c r="Q561" s="13">
        <v>3.02</v>
      </c>
      <c r="R561" s="6">
        <v>3.02</v>
      </c>
      <c r="S561" s="19"/>
    </row>
    <row r="562" spans="1:19" x14ac:dyDescent="0.25">
      <c r="A562" s="12" t="s">
        <v>325</v>
      </c>
      <c r="B562" s="3">
        <v>1</v>
      </c>
      <c r="C562" s="12" t="s">
        <v>298</v>
      </c>
      <c r="D562" s="12" t="s">
        <v>197</v>
      </c>
      <c r="E562" s="12" t="s">
        <v>299</v>
      </c>
      <c r="F562" s="3">
        <v>28901</v>
      </c>
      <c r="G562" s="6">
        <v>2.8900999999999999</v>
      </c>
      <c r="H562" s="3">
        <v>28901</v>
      </c>
      <c r="I562" s="6">
        <v>2.8900999999999999</v>
      </c>
      <c r="J562" s="6">
        <f t="shared" si="8"/>
        <v>0</v>
      </c>
      <c r="K562" s="3">
        <v>718012023</v>
      </c>
      <c r="L562" s="3" t="s">
        <v>325</v>
      </c>
      <c r="M562" s="3" t="s">
        <v>312</v>
      </c>
      <c r="N562" s="3" t="s">
        <v>327</v>
      </c>
      <c r="O562" s="3" t="s">
        <v>315</v>
      </c>
      <c r="P562" s="3" t="s">
        <v>328</v>
      </c>
      <c r="Q562" s="13">
        <v>2.89</v>
      </c>
      <c r="R562" s="6">
        <v>2.89</v>
      </c>
      <c r="S562" s="19"/>
    </row>
    <row r="563" spans="1:19" x14ac:dyDescent="0.25">
      <c r="A563" s="14" t="s">
        <v>916</v>
      </c>
      <c r="B563" s="3">
        <v>1</v>
      </c>
      <c r="C563" s="14" t="s">
        <v>870</v>
      </c>
      <c r="D563" s="14" t="s">
        <v>197</v>
      </c>
      <c r="E563" s="14" t="s">
        <v>299</v>
      </c>
      <c r="F563" s="3">
        <v>6634</v>
      </c>
      <c r="G563" s="6">
        <v>0.66339999999999999</v>
      </c>
      <c r="H563" s="3">
        <v>6634</v>
      </c>
      <c r="I563" s="6">
        <v>0.66339999999999999</v>
      </c>
      <c r="J563" s="6">
        <f t="shared" si="8"/>
        <v>0</v>
      </c>
      <c r="K563" s="3">
        <v>718012025</v>
      </c>
      <c r="L563" s="3" t="s">
        <v>916</v>
      </c>
      <c r="M563" s="3" t="s">
        <v>330</v>
      </c>
      <c r="N563" s="3" t="s">
        <v>918</v>
      </c>
      <c r="O563" s="3" t="s">
        <v>333</v>
      </c>
      <c r="P563" s="3" t="s">
        <v>919</v>
      </c>
      <c r="Q563" s="15">
        <v>0.6</v>
      </c>
      <c r="R563" s="6">
        <v>0.6</v>
      </c>
      <c r="S563" s="17" t="s">
        <v>2181</v>
      </c>
    </row>
    <row r="564" spans="1:19" x14ac:dyDescent="0.25">
      <c r="A564" s="14" t="s">
        <v>913</v>
      </c>
      <c r="B564" s="3">
        <v>1</v>
      </c>
      <c r="C564" s="14" t="s">
        <v>870</v>
      </c>
      <c r="D564" s="14" t="s">
        <v>197</v>
      </c>
      <c r="E564" s="14" t="s">
        <v>299</v>
      </c>
      <c r="F564" s="3">
        <v>37655</v>
      </c>
      <c r="G564" s="6">
        <v>3.7654999999999998</v>
      </c>
      <c r="H564" s="3">
        <v>37655</v>
      </c>
      <c r="I564" s="6">
        <v>3.7654999999999998</v>
      </c>
      <c r="J564" s="6">
        <f t="shared" si="8"/>
        <v>0</v>
      </c>
      <c r="K564" s="3">
        <v>718012027</v>
      </c>
      <c r="L564" s="3" t="s">
        <v>913</v>
      </c>
      <c r="M564" s="3" t="s">
        <v>306</v>
      </c>
      <c r="N564" s="3" t="s">
        <v>915</v>
      </c>
      <c r="O564" s="3" t="s">
        <v>309</v>
      </c>
      <c r="P564" s="3" t="s">
        <v>468</v>
      </c>
      <c r="Q564" s="15">
        <v>3.67</v>
      </c>
      <c r="R564" s="6">
        <v>3.67</v>
      </c>
      <c r="S564" s="17" t="s">
        <v>2181</v>
      </c>
    </row>
    <row r="565" spans="1:19" x14ac:dyDescent="0.25">
      <c r="A565" s="14" t="s">
        <v>910</v>
      </c>
      <c r="B565" s="3">
        <v>1</v>
      </c>
      <c r="C565" s="14" t="s">
        <v>870</v>
      </c>
      <c r="D565" s="14" t="s">
        <v>197</v>
      </c>
      <c r="E565" s="14" t="s">
        <v>299</v>
      </c>
      <c r="F565" s="3">
        <v>17733</v>
      </c>
      <c r="G565" s="6">
        <v>1.7733000000000001</v>
      </c>
      <c r="H565" s="3">
        <v>17733</v>
      </c>
      <c r="I565" s="6">
        <v>1.7733000000000001</v>
      </c>
      <c r="J565" s="6">
        <f t="shared" si="8"/>
        <v>0</v>
      </c>
      <c r="K565" s="3">
        <v>718012029</v>
      </c>
      <c r="L565" s="3" t="s">
        <v>910</v>
      </c>
      <c r="M565" s="3" t="s">
        <v>300</v>
      </c>
      <c r="N565" s="3" t="s">
        <v>911</v>
      </c>
      <c r="O565" s="3" t="s">
        <v>303</v>
      </c>
      <c r="P565" s="3" t="s">
        <v>912</v>
      </c>
      <c r="Q565" s="15">
        <v>1.74</v>
      </c>
      <c r="R565" s="6">
        <v>1.74</v>
      </c>
      <c r="S565" s="17" t="s">
        <v>2181</v>
      </c>
    </row>
    <row r="566" spans="1:19" x14ac:dyDescent="0.25">
      <c r="A566" s="14" t="s">
        <v>901</v>
      </c>
      <c r="B566" s="3">
        <v>1</v>
      </c>
      <c r="C566" s="14" t="s">
        <v>870</v>
      </c>
      <c r="D566" s="14" t="s">
        <v>197</v>
      </c>
      <c r="E566" s="14" t="s">
        <v>299</v>
      </c>
      <c r="F566" s="3">
        <v>15073</v>
      </c>
      <c r="G566" s="6">
        <v>1.5073000000000001</v>
      </c>
      <c r="H566" s="3">
        <v>15073</v>
      </c>
      <c r="I566" s="6">
        <v>1.5073000000000001</v>
      </c>
      <c r="J566" s="6">
        <f t="shared" si="8"/>
        <v>0</v>
      </c>
      <c r="K566" s="3">
        <v>718012031</v>
      </c>
      <c r="L566" s="3" t="s">
        <v>901</v>
      </c>
      <c r="M566" s="3" t="s">
        <v>406</v>
      </c>
      <c r="N566" s="3" t="s">
        <v>903</v>
      </c>
      <c r="O566" s="3" t="s">
        <v>409</v>
      </c>
      <c r="P566" s="3" t="s">
        <v>323</v>
      </c>
      <c r="Q566" s="15">
        <v>1.4</v>
      </c>
      <c r="R566" s="6">
        <v>1.4</v>
      </c>
      <c r="S566" s="17" t="s">
        <v>2181</v>
      </c>
    </row>
    <row r="567" spans="1:19" x14ac:dyDescent="0.25">
      <c r="A567" s="14" t="s">
        <v>904</v>
      </c>
      <c r="B567" s="3">
        <v>1</v>
      </c>
      <c r="C567" s="14" t="s">
        <v>870</v>
      </c>
      <c r="D567" s="14" t="s">
        <v>197</v>
      </c>
      <c r="E567" s="14" t="s">
        <v>299</v>
      </c>
      <c r="F567" s="3">
        <v>14490</v>
      </c>
      <c r="G567" s="6">
        <v>1.4490000000000001</v>
      </c>
      <c r="H567" s="3">
        <v>14490</v>
      </c>
      <c r="I567" s="6">
        <v>1.4490000000000001</v>
      </c>
      <c r="J567" s="6">
        <f t="shared" si="8"/>
        <v>0</v>
      </c>
      <c r="K567" s="3">
        <v>718012035</v>
      </c>
      <c r="L567" s="3" t="s">
        <v>904</v>
      </c>
      <c r="M567" s="3" t="s">
        <v>319</v>
      </c>
      <c r="N567" s="3" t="s">
        <v>905</v>
      </c>
      <c r="O567" s="3" t="s">
        <v>322</v>
      </c>
      <c r="P567" s="3" t="s">
        <v>906</v>
      </c>
      <c r="Q567" s="15">
        <v>1.42</v>
      </c>
      <c r="R567" s="6">
        <v>1.42</v>
      </c>
      <c r="S567" s="17" t="s">
        <v>2181</v>
      </c>
    </row>
    <row r="568" spans="1:19" x14ac:dyDescent="0.25">
      <c r="A568" s="14" t="s">
        <v>897</v>
      </c>
      <c r="B568" s="3">
        <v>1</v>
      </c>
      <c r="C568" s="14" t="s">
        <v>870</v>
      </c>
      <c r="D568" s="14" t="s">
        <v>197</v>
      </c>
      <c r="E568" s="14" t="s">
        <v>299</v>
      </c>
      <c r="F568" s="3">
        <v>8810</v>
      </c>
      <c r="G568" s="6">
        <v>0.88100000000000001</v>
      </c>
      <c r="H568" s="3">
        <v>8810</v>
      </c>
      <c r="I568" s="6">
        <v>0.88100000000000001</v>
      </c>
      <c r="J568" s="6">
        <f t="shared" si="8"/>
        <v>0</v>
      </c>
      <c r="K568" s="3">
        <v>718012037</v>
      </c>
      <c r="L568" s="3" t="s">
        <v>897</v>
      </c>
      <c r="M568" s="3" t="s">
        <v>365</v>
      </c>
      <c r="N568" s="3" t="s">
        <v>899</v>
      </c>
      <c r="O568" s="3" t="s">
        <v>368</v>
      </c>
      <c r="P568" s="3" t="s">
        <v>900</v>
      </c>
      <c r="Q568" s="15">
        <v>0.93</v>
      </c>
      <c r="R568" s="6">
        <v>0.93</v>
      </c>
      <c r="S568" s="17" t="s">
        <v>2181</v>
      </c>
    </row>
    <row r="569" spans="1:19" x14ac:dyDescent="0.25">
      <c r="A569" s="14" t="s">
        <v>1797</v>
      </c>
      <c r="B569" s="3">
        <v>1</v>
      </c>
      <c r="C569" s="14" t="s">
        <v>870</v>
      </c>
      <c r="D569" s="14" t="s">
        <v>197</v>
      </c>
      <c r="E569" s="14" t="s">
        <v>299</v>
      </c>
      <c r="F569" s="3">
        <v>6126</v>
      </c>
      <c r="G569" s="6">
        <v>0.61260000000000003</v>
      </c>
      <c r="H569" s="3">
        <v>6126</v>
      </c>
      <c r="I569" s="6">
        <v>0.61260000000000003</v>
      </c>
      <c r="J569" s="6">
        <f t="shared" si="8"/>
        <v>0</v>
      </c>
      <c r="K569" s="3">
        <v>718012039</v>
      </c>
      <c r="L569" s="3" t="s">
        <v>1797</v>
      </c>
      <c r="M569" s="3" t="s">
        <v>640</v>
      </c>
      <c r="N569" s="3" t="s">
        <v>1798</v>
      </c>
      <c r="O569" s="3" t="s">
        <v>642</v>
      </c>
      <c r="P569" s="3" t="s">
        <v>1212</v>
      </c>
      <c r="Q569" s="15">
        <v>0.62</v>
      </c>
      <c r="R569" s="6">
        <v>0.62</v>
      </c>
      <c r="S569" s="17" t="s">
        <v>2181</v>
      </c>
    </row>
    <row r="570" spans="1:19" x14ac:dyDescent="0.25">
      <c r="A570" s="14" t="s">
        <v>885</v>
      </c>
      <c r="B570" s="3">
        <v>1</v>
      </c>
      <c r="C570" s="14" t="s">
        <v>870</v>
      </c>
      <c r="D570" s="14" t="s">
        <v>197</v>
      </c>
      <c r="E570" s="14" t="s">
        <v>299</v>
      </c>
      <c r="F570" s="3">
        <v>25352</v>
      </c>
      <c r="G570" s="6">
        <v>2.5352000000000001</v>
      </c>
      <c r="H570" s="3">
        <v>25351</v>
      </c>
      <c r="I570" s="6">
        <v>2.5350999999999999</v>
      </c>
      <c r="J570" s="6">
        <f t="shared" si="8"/>
        <v>1.0000000000021103E-4</v>
      </c>
      <c r="K570" s="3">
        <v>718012044</v>
      </c>
      <c r="L570" s="3" t="s">
        <v>885</v>
      </c>
      <c r="M570" s="3" t="s">
        <v>336</v>
      </c>
      <c r="N570" s="3" t="s">
        <v>887</v>
      </c>
      <c r="O570" s="3" t="s">
        <v>339</v>
      </c>
      <c r="P570" s="3" t="s">
        <v>888</v>
      </c>
      <c r="Q570" s="15">
        <v>2.4500000000000002</v>
      </c>
      <c r="R570" s="6">
        <v>2.4500000000000002</v>
      </c>
      <c r="S570" s="17" t="s">
        <v>2181</v>
      </c>
    </row>
    <row r="571" spans="1:19" x14ac:dyDescent="0.25">
      <c r="A571" s="14" t="s">
        <v>875</v>
      </c>
      <c r="B571" s="3">
        <v>1</v>
      </c>
      <c r="C571" s="14" t="s">
        <v>870</v>
      </c>
      <c r="D571" s="14" t="s">
        <v>197</v>
      </c>
      <c r="E571" s="14" t="s">
        <v>299</v>
      </c>
      <c r="F571" s="3">
        <v>10729</v>
      </c>
      <c r="G571" s="6">
        <v>1.0729</v>
      </c>
      <c r="H571" s="3">
        <v>10729</v>
      </c>
      <c r="I571" s="6">
        <v>1.0729</v>
      </c>
      <c r="J571" s="6">
        <f t="shared" si="8"/>
        <v>0</v>
      </c>
      <c r="K571" s="3">
        <v>718012046</v>
      </c>
      <c r="L571" s="3" t="s">
        <v>875</v>
      </c>
      <c r="M571" s="3" t="s">
        <v>312</v>
      </c>
      <c r="N571" s="3" t="s">
        <v>876</v>
      </c>
      <c r="O571" s="3" t="s">
        <v>315</v>
      </c>
      <c r="P571" s="3" t="s">
        <v>877</v>
      </c>
      <c r="Q571" s="15">
        <v>1.07</v>
      </c>
      <c r="R571" s="6">
        <v>1.07</v>
      </c>
      <c r="S571" s="17" t="s">
        <v>2181</v>
      </c>
    </row>
    <row r="572" spans="1:19" x14ac:dyDescent="0.25">
      <c r="A572" s="1" t="s">
        <v>2186</v>
      </c>
      <c r="B572" s="1"/>
      <c r="C572" s="1"/>
      <c r="D572" s="1"/>
      <c r="E572" s="1"/>
      <c r="F572" s="7"/>
      <c r="G572" s="9">
        <f>SUBTOTAL(9,G3:G571)</f>
        <v>1797.1680999999987</v>
      </c>
      <c r="H572" s="7"/>
      <c r="I572" s="9">
        <f>SUBTOTAL(9,I3:I571)</f>
        <v>1539.7035999999991</v>
      </c>
      <c r="J572" s="9">
        <f>SUBTOTAL(9,J3:J571)</f>
        <v>257.46450000000004</v>
      </c>
      <c r="K572" s="7"/>
      <c r="L572" s="7"/>
      <c r="M572" s="7"/>
      <c r="N572" s="7"/>
      <c r="O572" s="7"/>
      <c r="P572" s="7"/>
      <c r="Q572" s="20">
        <f>SUBTOTAL(9,Q3:Q571)</f>
        <v>1509.6500000000012</v>
      </c>
      <c r="R572" s="7">
        <f>SUBTOTAL(9,R3:R571)</f>
        <v>1731.0487000000001</v>
      </c>
      <c r="S572" s="16"/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ST_OCHR_WYDZ_2013</vt:lpstr>
      <vt:lpstr>Arkusz1</vt:lpstr>
      <vt:lpstr>Arkusz2</vt:lpstr>
      <vt:lpstr>Arkusz3</vt:lpstr>
      <vt:lpstr>Baza_danych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N.Olsztynek Bogdan Brewka</dc:creator>
  <cp:lastModifiedBy>N.Olsztynek Agnieszka Jurkiewicz</cp:lastModifiedBy>
  <cp:lastPrinted>2015-02-11T07:36:45Z</cp:lastPrinted>
  <dcterms:created xsi:type="dcterms:W3CDTF">2013-03-12T11:02:24Z</dcterms:created>
  <dcterms:modified xsi:type="dcterms:W3CDTF">2016-12-01T08:44:36Z</dcterms:modified>
</cp:coreProperties>
</file>